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 activeTab="1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C13" i="6"/>
  <c r="D13" i="6"/>
  <c r="E13" i="6"/>
  <c r="F13" i="6"/>
  <c r="G13" i="6"/>
  <c r="H13" i="6"/>
  <c r="I13" i="6"/>
  <c r="J13" i="6"/>
  <c r="C12" i="6"/>
  <c r="D12" i="6"/>
  <c r="C11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F14" i="6" l="1"/>
  <c r="E12" i="6"/>
  <c r="F12" i="6"/>
  <c r="D11" i="6"/>
  <c r="I14" i="5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H14" i="1"/>
  <c r="I14" i="1"/>
  <c r="J14" i="1"/>
  <c r="K14" i="1"/>
  <c r="L14" i="1"/>
  <c r="M14" i="1"/>
  <c r="K16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M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O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<sst xmlns="http://schemas.openxmlformats.org/spreadsheetml/2006/main" count="46" uniqueCount="16">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</sst>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-65.472724914550781</c:v>
                </c:pt>
                <c:pt idx="1">
                  <c:v>-85.941604614257813</c:v>
                </c:pt>
                <c:pt idx="2">
                  <c:v>-102.32976531982422</c:v>
                </c:pt>
                <c:pt idx="3">
                  <c:v>-117.46870422363281</c:v>
                </c:pt>
                <c:pt idx="4">
                  <c:v>-131.62461853027344</c:v>
                </c:pt>
                <c:pt idx="5">
                  <c:v>-144.64173889160156</c:v>
                </c:pt>
                <c:pt idx="6">
                  <c:v>-156.59669494628906</c:v>
                </c:pt>
                <c:pt idx="7">
                  <c:v>-166.40675354003906</c:v>
                </c:pt>
                <c:pt idx="8">
                  <c:v>-173.97132873535156</c:v>
                </c:pt>
                <c:pt idx="9">
                  <c:v>-182.36618041992188</c:v>
                </c:pt>
                <c:pt idx="10">
                  <c:v>-191.85685729980469</c:v>
                </c:pt>
                <c:pt idx="11">
                  <c:v>-202.38847351074219</c:v>
                </c:pt>
                <c:pt idx="12">
                  <c:v>-196.45217895507813</c:v>
                </c:pt>
                <c:pt idx="13">
                  <c:v>-187.94154357910156</c:v>
                </c:pt>
                <c:pt idx="14">
                  <c:v>-172.47737121582031</c:v>
                </c:pt>
                <c:pt idx="15">
                  <c:v>-162.28985595703125</c:v>
                </c:pt>
                <c:pt idx="16">
                  <c:v>-97.691841125488281</c:v>
                </c:pt>
                <c:pt idx="17">
                  <c:v>11.154082298278809</c:v>
                </c:pt>
                <c:pt idx="18">
                  <c:v>87.429336547851563</c:v>
                </c:pt>
                <c:pt idx="19">
                  <c:v>102.57177734375</c:v>
                </c:pt>
                <c:pt idx="20">
                  <c:v>117.62113952636719</c:v>
                </c:pt>
                <c:pt idx="21">
                  <c:v>112.56319427490234</c:v>
                </c:pt>
                <c:pt idx="22">
                  <c:v>111.2115478515625</c:v>
                </c:pt>
                <c:pt idx="23">
                  <c:v>105.31560516357422</c:v>
                </c:pt>
                <c:pt idx="24">
                  <c:v>98.710426330566406</c:v>
                </c:pt>
                <c:pt idx="25">
                  <c:v>90.736785888671875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-33.429805755615234</c:v>
                </c:pt>
                <c:pt idx="1">
                  <c:v>-58.964897155761719</c:v>
                </c:pt>
                <c:pt idx="2">
                  <c:v>-77.684249877929688</c:v>
                </c:pt>
                <c:pt idx="3">
                  <c:v>-94.021781921386719</c:v>
                </c:pt>
                <c:pt idx="4">
                  <c:v>-109.07774353027344</c:v>
                </c:pt>
                <c:pt idx="5">
                  <c:v>-123.15377044677734</c:v>
                </c:pt>
                <c:pt idx="6">
                  <c:v>-135.62950134277344</c:v>
                </c:pt>
                <c:pt idx="7">
                  <c:v>-146.79794311523438</c:v>
                </c:pt>
                <c:pt idx="8">
                  <c:v>-154.74322509765625</c:v>
                </c:pt>
                <c:pt idx="9">
                  <c:v>-162.9793701171875</c:v>
                </c:pt>
                <c:pt idx="10">
                  <c:v>-171.70111083984375</c:v>
                </c:pt>
                <c:pt idx="11">
                  <c:v>-183.42420959472656</c:v>
                </c:pt>
                <c:pt idx="12">
                  <c:v>-184.97035217285156</c:v>
                </c:pt>
                <c:pt idx="13">
                  <c:v>-176.54954528808594</c:v>
                </c:pt>
                <c:pt idx="14">
                  <c:v>-161.39060974121094</c:v>
                </c:pt>
                <c:pt idx="15">
                  <c:v>-151.18714904785156</c:v>
                </c:pt>
                <c:pt idx="16">
                  <c:v>-94.31451416015625</c:v>
                </c:pt>
                <c:pt idx="17">
                  <c:v>14.539631843566895</c:v>
                </c:pt>
                <c:pt idx="18">
                  <c:v>98.485061645507813</c:v>
                </c:pt>
                <c:pt idx="19">
                  <c:v>113.50349426269531</c:v>
                </c:pt>
                <c:pt idx="20">
                  <c:v>128.60014343261719</c:v>
                </c:pt>
                <c:pt idx="21">
                  <c:v>131.36518859863281</c:v>
                </c:pt>
                <c:pt idx="22">
                  <c:v>130.17070007324219</c:v>
                </c:pt>
                <c:pt idx="23">
                  <c:v>124.07851409912109</c:v>
                </c:pt>
                <c:pt idx="24">
                  <c:v>116.48011016845703</c:v>
                </c:pt>
                <c:pt idx="25">
                  <c:v>107.53987121582031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5">
                  <c:v>-29.626337051391602</c:v>
                </c:pt>
                <c:pt idx="6">
                  <c:v>-117.39541625976563</c:v>
                </c:pt>
                <c:pt idx="7">
                  <c:v>-157.57083129882813</c:v>
                </c:pt>
                <c:pt idx="8">
                  <c:v>-185.85208129882813</c:v>
                </c:pt>
                <c:pt idx="9">
                  <c:v>-201.53256225585938</c:v>
                </c:pt>
                <c:pt idx="10">
                  <c:v>-200.19769287109375</c:v>
                </c:pt>
                <c:pt idx="11">
                  <c:v>-195.89009094238281</c:v>
                </c:pt>
                <c:pt idx="12">
                  <c:v>-185.77734375</c:v>
                </c:pt>
                <c:pt idx="13">
                  <c:v>-171.984619140625</c:v>
                </c:pt>
                <c:pt idx="14">
                  <c:v>-156.81596374511719</c:v>
                </c:pt>
                <c:pt idx="15">
                  <c:v>-64.903831481933594</c:v>
                </c:pt>
                <c:pt idx="16">
                  <c:v>41.261955261230469</c:v>
                </c:pt>
                <c:pt idx="17">
                  <c:v>90.023971557617188</c:v>
                </c:pt>
                <c:pt idx="18">
                  <c:v>128.16160583496094</c:v>
                </c:pt>
                <c:pt idx="19">
                  <c:v>167.06414794921875</c:v>
                </c:pt>
                <c:pt idx="20">
                  <c:v>206.00440979003906</c:v>
                </c:pt>
                <c:pt idx="21">
                  <c:v>246.06208801269531</c:v>
                </c:pt>
                <c:pt idx="22">
                  <c:v>287.22955322265625</c:v>
                </c:pt>
                <c:pt idx="23">
                  <c:v>329.4998779296875</c:v>
                </c:pt>
                <c:pt idx="24">
                  <c:v>369.15914916992188</c:v>
                </c:pt>
                <c:pt idx="25">
                  <c:v>403.72067260742188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12">
                  <c:v>-66.913688659667969</c:v>
                </c:pt>
                <c:pt idx="13">
                  <c:v>-74.755538940429688</c:v>
                </c:pt>
                <c:pt idx="14">
                  <c:v>-75.749549865722656</c:v>
                </c:pt>
                <c:pt idx="15">
                  <c:v>-39.522609710693359</c:v>
                </c:pt>
                <c:pt idx="16">
                  <c:v>66.054985046386719</c:v>
                </c:pt>
                <c:pt idx="17">
                  <c:v>152.4456787109375</c:v>
                </c:pt>
                <c:pt idx="18">
                  <c:v>169.94012451171875</c:v>
                </c:pt>
                <c:pt idx="19">
                  <c:v>189.51759338378906</c:v>
                </c:pt>
                <c:pt idx="20">
                  <c:v>209.06321716308594</c:v>
                </c:pt>
                <c:pt idx="21">
                  <c:v>246.06205749511719</c:v>
                </c:pt>
                <c:pt idx="22">
                  <c:v>287.22955322265625</c:v>
                </c:pt>
                <c:pt idx="23">
                  <c:v>329.4998779296875</c:v>
                </c:pt>
                <c:pt idx="24">
                  <c:v>369.15908813476563</c:v>
                </c:pt>
                <c:pt idx="25">
                  <c:v>403.720703125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50.210029602050781</c:v>
                      </c:pt>
                      <c:pt idx="1">
                        <c:v>27.835464477539063</c:v>
                      </c:pt>
                      <c:pt idx="2">
                        <c:v>7.1299538612365723</c:v>
                      </c:pt>
                      <c:pt idx="3">
                        <c:v>-11.831638336181641</c:v>
                      </c:pt>
                      <c:pt idx="4">
                        <c:v>-29.723560333251953</c:v>
                      </c:pt>
                      <c:pt idx="5">
                        <c:v>-46.173248291015625</c:v>
                      </c:pt>
                      <c:pt idx="6">
                        <c:v>-61.686367034912109</c:v>
                      </c:pt>
                      <c:pt idx="7">
                        <c:v>-76.086143493652344</c:v>
                      </c:pt>
                      <c:pt idx="8">
                        <c:v>-89.545120239257813</c:v>
                      </c:pt>
                      <c:pt idx="9">
                        <c:v>-101.26158905029297</c:v>
                      </c:pt>
                      <c:pt idx="10">
                        <c:v>-114.13130950927734</c:v>
                      </c:pt>
                      <c:pt idx="11">
                        <c:v>-126.92562103271484</c:v>
                      </c:pt>
                      <c:pt idx="12">
                        <c:v>-130.95149230957031</c:v>
                      </c:pt>
                      <c:pt idx="13">
                        <c:v>-125.74249267578125</c:v>
                      </c:pt>
                      <c:pt idx="14">
                        <c:v>-119.47262573242188</c:v>
                      </c:pt>
                      <c:pt idx="15">
                        <c:v>-107.40911865234375</c:v>
                      </c:pt>
                      <c:pt idx="16">
                        <c:v>-81.359535217285156</c:v>
                      </c:pt>
                      <c:pt idx="17">
                        <c:v>27.215299606323242</c:v>
                      </c:pt>
                      <c:pt idx="18">
                        <c:v>137.10893249511719</c:v>
                      </c:pt>
                      <c:pt idx="19">
                        <c:v>148.54483032226563</c:v>
                      </c:pt>
                      <c:pt idx="20">
                        <c:v>159.77801513671875</c:v>
                      </c:pt>
                      <c:pt idx="21">
                        <c:v>171.74151611328125</c:v>
                      </c:pt>
                      <c:pt idx="22">
                        <c:v>170.25888061523438</c:v>
                      </c:pt>
                      <c:pt idx="23">
                        <c:v>168.270263671875</c:v>
                      </c:pt>
                      <c:pt idx="24">
                        <c:v>159.86033630371094</c:v>
                      </c:pt>
                      <c:pt idx="25">
                        <c:v>151.61386108398438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8">
                        <c:v>-37.623779296875</c:v>
                      </c:pt>
                      <c:pt idx="9">
                        <c:v>-89.773490905761719</c:v>
                      </c:pt>
                      <c:pt idx="10">
                        <c:v>-104.49329376220703</c:v>
                      </c:pt>
                      <c:pt idx="11">
                        <c:v>-105.25646209716797</c:v>
                      </c:pt>
                      <c:pt idx="12">
                        <c:v>-101.21527099609375</c:v>
                      </c:pt>
                      <c:pt idx="13">
                        <c:v>-90.638076782226563</c:v>
                      </c:pt>
                      <c:pt idx="14">
                        <c:v>-77.549270629882813</c:v>
                      </c:pt>
                      <c:pt idx="15">
                        <c:v>-37.030158996582031</c:v>
                      </c:pt>
                      <c:pt idx="16">
                        <c:v>69.107124328613281</c:v>
                      </c:pt>
                      <c:pt idx="17">
                        <c:v>162.80400085449219</c:v>
                      </c:pt>
                      <c:pt idx="18">
                        <c:v>183.52435302734375</c:v>
                      </c:pt>
                      <c:pt idx="19">
                        <c:v>204.74658203125</c:v>
                      </c:pt>
                      <c:pt idx="20">
                        <c:v>238.88938903808594</c:v>
                      </c:pt>
                      <c:pt idx="21">
                        <c:v>276.374267578125</c:v>
                      </c:pt>
                      <c:pt idx="22">
                        <c:v>314.93756103515625</c:v>
                      </c:pt>
                      <c:pt idx="23">
                        <c:v>354.5718994140625</c:v>
                      </c:pt>
                      <c:pt idx="24">
                        <c:v>392.86886596679688</c:v>
                      </c:pt>
                      <c:pt idx="25">
                        <c:v>424.33200073242188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-65.472724914550781</c:v>
                </c:pt>
                <c:pt idx="1">
                  <c:v>-85.941604614257813</c:v>
                </c:pt>
                <c:pt idx="2">
                  <c:v>-102.32976531982422</c:v>
                </c:pt>
                <c:pt idx="3">
                  <c:v>-117.46870422363281</c:v>
                </c:pt>
                <c:pt idx="4">
                  <c:v>-131.62461853027344</c:v>
                </c:pt>
                <c:pt idx="5">
                  <c:v>-144.64173889160156</c:v>
                </c:pt>
                <c:pt idx="6">
                  <c:v>-156.59669494628906</c:v>
                </c:pt>
                <c:pt idx="7">
                  <c:v>-166.40675354003906</c:v>
                </c:pt>
                <c:pt idx="8">
                  <c:v>-173.97132873535156</c:v>
                </c:pt>
                <c:pt idx="9">
                  <c:v>-182.36618041992188</c:v>
                </c:pt>
                <c:pt idx="10">
                  <c:v>-191.85685729980469</c:v>
                </c:pt>
                <c:pt idx="11">
                  <c:v>-202.38847351074219</c:v>
                </c:pt>
                <c:pt idx="12">
                  <c:v>-196.45217895507813</c:v>
                </c:pt>
                <c:pt idx="13">
                  <c:v>-187.94154357910156</c:v>
                </c:pt>
                <c:pt idx="14">
                  <c:v>-172.47737121582031</c:v>
                </c:pt>
                <c:pt idx="15">
                  <c:v>-162.28985595703125</c:v>
                </c:pt>
                <c:pt idx="16">
                  <c:v>-97.691841125488281</c:v>
                </c:pt>
                <c:pt idx="17">
                  <c:v>11.154082298278809</c:v>
                </c:pt>
                <c:pt idx="18">
                  <c:v>87.429336547851563</c:v>
                </c:pt>
                <c:pt idx="19">
                  <c:v>102.57177734375</c:v>
                </c:pt>
                <c:pt idx="20">
                  <c:v>117.62113952636719</c:v>
                </c:pt>
                <c:pt idx="21">
                  <c:v>112.56319427490234</c:v>
                </c:pt>
                <c:pt idx="22">
                  <c:v>111.2115478515625</c:v>
                </c:pt>
                <c:pt idx="23">
                  <c:v>105.31560516357422</c:v>
                </c:pt>
                <c:pt idx="24">
                  <c:v>98.710426330566406</c:v>
                </c:pt>
                <c:pt idx="25">
                  <c:v>90.736785888671875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50.210029602050781</c:v>
                </c:pt>
                <c:pt idx="1">
                  <c:v>27.835464477539063</c:v>
                </c:pt>
                <c:pt idx="2">
                  <c:v>7.1299538612365723</c:v>
                </c:pt>
                <c:pt idx="3">
                  <c:v>-11.831638336181641</c:v>
                </c:pt>
                <c:pt idx="4">
                  <c:v>-29.723560333251953</c:v>
                </c:pt>
                <c:pt idx="5">
                  <c:v>-46.173248291015625</c:v>
                </c:pt>
                <c:pt idx="6">
                  <c:v>-61.686367034912109</c:v>
                </c:pt>
                <c:pt idx="7">
                  <c:v>-76.086143493652344</c:v>
                </c:pt>
                <c:pt idx="8">
                  <c:v>-89.545120239257813</c:v>
                </c:pt>
                <c:pt idx="9">
                  <c:v>-101.26158905029297</c:v>
                </c:pt>
                <c:pt idx="10">
                  <c:v>-114.13130950927734</c:v>
                </c:pt>
                <c:pt idx="11">
                  <c:v>-126.92562103271484</c:v>
                </c:pt>
                <c:pt idx="12">
                  <c:v>-130.95149230957031</c:v>
                </c:pt>
                <c:pt idx="13">
                  <c:v>-125.74249267578125</c:v>
                </c:pt>
                <c:pt idx="14">
                  <c:v>-119.47262573242188</c:v>
                </c:pt>
                <c:pt idx="15">
                  <c:v>-107.40911865234375</c:v>
                </c:pt>
                <c:pt idx="16">
                  <c:v>-81.359535217285156</c:v>
                </c:pt>
                <c:pt idx="17">
                  <c:v>27.215299606323242</c:v>
                </c:pt>
                <c:pt idx="18">
                  <c:v>137.10893249511719</c:v>
                </c:pt>
                <c:pt idx="19">
                  <c:v>148.54483032226563</c:v>
                </c:pt>
                <c:pt idx="20">
                  <c:v>159.77801513671875</c:v>
                </c:pt>
                <c:pt idx="21">
                  <c:v>171.74151611328125</c:v>
                </c:pt>
                <c:pt idx="22">
                  <c:v>170.25888061523438</c:v>
                </c:pt>
                <c:pt idx="23">
                  <c:v>168.270263671875</c:v>
                </c:pt>
                <c:pt idx="24">
                  <c:v>159.86033630371094</c:v>
                </c:pt>
                <c:pt idx="25">
                  <c:v>151.61386108398438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5">
                  <c:v>-29.626337051391602</c:v>
                </c:pt>
                <c:pt idx="6">
                  <c:v>-117.39541625976563</c:v>
                </c:pt>
                <c:pt idx="7">
                  <c:v>-157.57083129882813</c:v>
                </c:pt>
                <c:pt idx="8">
                  <c:v>-185.85208129882813</c:v>
                </c:pt>
                <c:pt idx="9">
                  <c:v>-201.53256225585938</c:v>
                </c:pt>
                <c:pt idx="10">
                  <c:v>-200.19769287109375</c:v>
                </c:pt>
                <c:pt idx="11">
                  <c:v>-195.89009094238281</c:v>
                </c:pt>
                <c:pt idx="12">
                  <c:v>-185.77734375</c:v>
                </c:pt>
                <c:pt idx="13">
                  <c:v>-171.984619140625</c:v>
                </c:pt>
                <c:pt idx="14">
                  <c:v>-156.81596374511719</c:v>
                </c:pt>
                <c:pt idx="15">
                  <c:v>-64.903831481933594</c:v>
                </c:pt>
                <c:pt idx="16">
                  <c:v>41.261955261230469</c:v>
                </c:pt>
                <c:pt idx="17">
                  <c:v>90.023971557617188</c:v>
                </c:pt>
                <c:pt idx="18">
                  <c:v>128.16160583496094</c:v>
                </c:pt>
                <c:pt idx="19">
                  <c:v>167.06414794921875</c:v>
                </c:pt>
                <c:pt idx="20">
                  <c:v>206.00440979003906</c:v>
                </c:pt>
                <c:pt idx="21">
                  <c:v>246.06208801269531</c:v>
                </c:pt>
                <c:pt idx="22">
                  <c:v>287.22955322265625</c:v>
                </c:pt>
                <c:pt idx="23">
                  <c:v>329.4998779296875</c:v>
                </c:pt>
                <c:pt idx="24">
                  <c:v>369.15914916992188</c:v>
                </c:pt>
                <c:pt idx="25">
                  <c:v>403.72067260742188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8">
                  <c:v>-37.623779296875</c:v>
                </c:pt>
                <c:pt idx="9">
                  <c:v>-89.773490905761719</c:v>
                </c:pt>
                <c:pt idx="10">
                  <c:v>-104.49329376220703</c:v>
                </c:pt>
                <c:pt idx="11">
                  <c:v>-105.25646209716797</c:v>
                </c:pt>
                <c:pt idx="12">
                  <c:v>-101.21527099609375</c:v>
                </c:pt>
                <c:pt idx="13">
                  <c:v>-90.638076782226563</c:v>
                </c:pt>
                <c:pt idx="14">
                  <c:v>-77.549270629882813</c:v>
                </c:pt>
                <c:pt idx="15">
                  <c:v>-37.030158996582031</c:v>
                </c:pt>
                <c:pt idx="16">
                  <c:v>69.107124328613281</c:v>
                </c:pt>
                <c:pt idx="17">
                  <c:v>162.80400085449219</c:v>
                </c:pt>
                <c:pt idx="18">
                  <c:v>183.52435302734375</c:v>
                </c:pt>
                <c:pt idx="19">
                  <c:v>204.74658203125</c:v>
                </c:pt>
                <c:pt idx="20">
                  <c:v>238.88938903808594</c:v>
                </c:pt>
                <c:pt idx="21">
                  <c:v>276.374267578125</c:v>
                </c:pt>
                <c:pt idx="22">
                  <c:v>314.93756103515625</c:v>
                </c:pt>
                <c:pt idx="23">
                  <c:v>354.5718994140625</c:v>
                </c:pt>
                <c:pt idx="24">
                  <c:v>392.86886596679688</c:v>
                </c:pt>
                <c:pt idx="25">
                  <c:v>424.33200073242188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-33.429805755615234</c:v>
                      </c:pt>
                      <c:pt idx="1">
                        <c:v>-58.964897155761719</c:v>
                      </c:pt>
                      <c:pt idx="2">
                        <c:v>-77.684249877929688</c:v>
                      </c:pt>
                      <c:pt idx="3">
                        <c:v>-94.021781921386719</c:v>
                      </c:pt>
                      <c:pt idx="4">
                        <c:v>-109.07774353027344</c:v>
                      </c:pt>
                      <c:pt idx="5">
                        <c:v>-123.15377044677734</c:v>
                      </c:pt>
                      <c:pt idx="6">
                        <c:v>-135.62950134277344</c:v>
                      </c:pt>
                      <c:pt idx="7">
                        <c:v>-146.79794311523438</c:v>
                      </c:pt>
                      <c:pt idx="8">
                        <c:v>-154.74322509765625</c:v>
                      </c:pt>
                      <c:pt idx="9">
                        <c:v>-162.9793701171875</c:v>
                      </c:pt>
                      <c:pt idx="10">
                        <c:v>-171.70111083984375</c:v>
                      </c:pt>
                      <c:pt idx="11">
                        <c:v>-183.42420959472656</c:v>
                      </c:pt>
                      <c:pt idx="12">
                        <c:v>-184.97035217285156</c:v>
                      </c:pt>
                      <c:pt idx="13">
                        <c:v>-176.54954528808594</c:v>
                      </c:pt>
                      <c:pt idx="14">
                        <c:v>-161.39060974121094</c:v>
                      </c:pt>
                      <c:pt idx="15">
                        <c:v>-151.18714904785156</c:v>
                      </c:pt>
                      <c:pt idx="16">
                        <c:v>-94.31451416015625</c:v>
                      </c:pt>
                      <c:pt idx="17">
                        <c:v>14.539631843566895</c:v>
                      </c:pt>
                      <c:pt idx="18">
                        <c:v>98.485061645507813</c:v>
                      </c:pt>
                      <c:pt idx="19">
                        <c:v>113.50349426269531</c:v>
                      </c:pt>
                      <c:pt idx="20">
                        <c:v>128.60014343261719</c:v>
                      </c:pt>
                      <c:pt idx="21">
                        <c:v>131.36518859863281</c:v>
                      </c:pt>
                      <c:pt idx="22">
                        <c:v>130.17070007324219</c:v>
                      </c:pt>
                      <c:pt idx="23">
                        <c:v>124.07851409912109</c:v>
                      </c:pt>
                      <c:pt idx="24">
                        <c:v>116.48011016845703</c:v>
                      </c:pt>
                      <c:pt idx="25">
                        <c:v>107.53987121582031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2">
                        <c:v>-66.913688659667969</c:v>
                      </c:pt>
                      <c:pt idx="13">
                        <c:v>-74.755538940429688</c:v>
                      </c:pt>
                      <c:pt idx="14">
                        <c:v>-75.749549865722656</c:v>
                      </c:pt>
                      <c:pt idx="15">
                        <c:v>-39.522609710693359</c:v>
                      </c:pt>
                      <c:pt idx="16">
                        <c:v>66.054985046386719</c:v>
                      </c:pt>
                      <c:pt idx="17">
                        <c:v>152.4456787109375</c:v>
                      </c:pt>
                      <c:pt idx="18">
                        <c:v>169.94012451171875</c:v>
                      </c:pt>
                      <c:pt idx="19">
                        <c:v>189.51759338378906</c:v>
                      </c:pt>
                      <c:pt idx="20">
                        <c:v>209.06321716308594</c:v>
                      </c:pt>
                      <c:pt idx="21">
                        <c:v>246.06205749511719</c:v>
                      </c:pt>
                      <c:pt idx="22">
                        <c:v>287.22955322265625</c:v>
                      </c:pt>
                      <c:pt idx="23">
                        <c:v>329.4998779296875</c:v>
                      </c:pt>
                      <c:pt idx="24">
                        <c:v>369.15908813476563</c:v>
                      </c:pt>
                      <c:pt idx="25">
                        <c:v>403.720703125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-86.087837219238281</c:v>
                </c:pt>
                <c:pt idx="1">
                  <c:v>-106.0263671875</c:v>
                </c:pt>
                <c:pt idx="2">
                  <c:v>-123.39668273925781</c:v>
                </c:pt>
                <c:pt idx="3">
                  <c:v>-139.07577514648438</c:v>
                </c:pt>
                <c:pt idx="4">
                  <c:v>-152.79487609863281</c:v>
                </c:pt>
                <c:pt idx="5">
                  <c:v>-164.07609558105469</c:v>
                </c:pt>
                <c:pt idx="6">
                  <c:v>-172.02841186523438</c:v>
                </c:pt>
                <c:pt idx="7">
                  <c:v>-180.70472717285156</c:v>
                </c:pt>
                <c:pt idx="8">
                  <c:v>-190.83425903320313</c:v>
                </c:pt>
                <c:pt idx="9">
                  <c:v>-197.38973999023438</c:v>
                </c:pt>
                <c:pt idx="10">
                  <c:v>-190.46876525878906</c:v>
                </c:pt>
                <c:pt idx="11">
                  <c:v>-183.26492309570313</c:v>
                </c:pt>
                <c:pt idx="12">
                  <c:v>-175.40625</c:v>
                </c:pt>
                <c:pt idx="13">
                  <c:v>-161.45968627929688</c:v>
                </c:pt>
                <c:pt idx="14">
                  <c:v>-152.39189147949219</c:v>
                </c:pt>
                <c:pt idx="15">
                  <c:v>-101.17045593261719</c:v>
                </c:pt>
                <c:pt idx="16">
                  <c:v>-33.826854705810547</c:v>
                </c:pt>
                <c:pt idx="17">
                  <c:v>34.927494049072266</c:v>
                </c:pt>
                <c:pt idx="18">
                  <c:v>83.324562072753906</c:v>
                </c:pt>
                <c:pt idx="19">
                  <c:v>96.800918579101563</c:v>
                </c:pt>
                <c:pt idx="20">
                  <c:v>110.59500122070313</c:v>
                </c:pt>
                <c:pt idx="21">
                  <c:v>114.97683715820313</c:v>
                </c:pt>
                <c:pt idx="22">
                  <c:v>113.82144927978516</c:v>
                </c:pt>
                <c:pt idx="23">
                  <c:v>107.49800109863281</c:v>
                </c:pt>
                <c:pt idx="24">
                  <c:v>102.13046264648438</c:v>
                </c:pt>
                <c:pt idx="25">
                  <c:v>94.459014892578125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-47.227996826171875</c:v>
                </c:pt>
                <c:pt idx="1">
                  <c:v>-75.803581237792969</c:v>
                </c:pt>
                <c:pt idx="2">
                  <c:v>-95.943222045898438</c:v>
                </c:pt>
                <c:pt idx="3">
                  <c:v>-113.45803833007813</c:v>
                </c:pt>
                <c:pt idx="4">
                  <c:v>-128.97439575195313</c:v>
                </c:pt>
                <c:pt idx="5">
                  <c:v>-142.24229431152344</c:v>
                </c:pt>
                <c:pt idx="6">
                  <c:v>-151.78640747070313</c:v>
                </c:pt>
                <c:pt idx="7">
                  <c:v>-159.94293212890625</c:v>
                </c:pt>
                <c:pt idx="8">
                  <c:v>-169.24784851074219</c:v>
                </c:pt>
                <c:pt idx="9">
                  <c:v>-180.1741943359375</c:v>
                </c:pt>
                <c:pt idx="10">
                  <c:v>-180.36906433105469</c:v>
                </c:pt>
                <c:pt idx="11">
                  <c:v>-173.21342468261719</c:v>
                </c:pt>
                <c:pt idx="12">
                  <c:v>-165.53166198730469</c:v>
                </c:pt>
                <c:pt idx="13">
                  <c:v>-151.69288635253906</c:v>
                </c:pt>
                <c:pt idx="14">
                  <c:v>-142.75050354003906</c:v>
                </c:pt>
                <c:pt idx="15">
                  <c:v>-100.68881225585938</c:v>
                </c:pt>
                <c:pt idx="16">
                  <c:v>-33.341606140136719</c:v>
                </c:pt>
                <c:pt idx="17">
                  <c:v>35.416378021240234</c:v>
                </c:pt>
                <c:pt idx="18">
                  <c:v>93.150245666503906</c:v>
                </c:pt>
                <c:pt idx="19">
                  <c:v>106.43844604492188</c:v>
                </c:pt>
                <c:pt idx="20">
                  <c:v>120.36937713623047</c:v>
                </c:pt>
                <c:pt idx="21">
                  <c:v>134.0247802734375</c:v>
                </c:pt>
                <c:pt idx="22">
                  <c:v>131.07080078125</c:v>
                </c:pt>
                <c:pt idx="23">
                  <c:v>128.02110290527344</c:v>
                </c:pt>
                <c:pt idx="24">
                  <c:v>121.69004821777344</c:v>
                </c:pt>
                <c:pt idx="25">
                  <c:v>112.46649169921875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-170.49435424804688</c:v>
                </c:pt>
                <c:pt idx="7">
                  <c:v>-199.39369201660156</c:v>
                </c:pt>
                <c:pt idx="8">
                  <c:v>-207.24501037597656</c:v>
                </c:pt>
                <c:pt idx="9">
                  <c:v>-203.00445556640625</c:v>
                </c:pt>
                <c:pt idx="10">
                  <c:v>-194.35891723632813</c:v>
                </c:pt>
                <c:pt idx="11">
                  <c:v>-182.41403198242188</c:v>
                </c:pt>
                <c:pt idx="12">
                  <c:v>-169.39820861816406</c:v>
                </c:pt>
                <c:pt idx="13">
                  <c:v>-154.93557739257813</c:v>
                </c:pt>
                <c:pt idx="14">
                  <c:v>-101.72946166992188</c:v>
                </c:pt>
                <c:pt idx="15">
                  <c:v>-35.231693267822266</c:v>
                </c:pt>
                <c:pt idx="16">
                  <c:v>32.678737640380859</c:v>
                </c:pt>
                <c:pt idx="17">
                  <c:v>77.655532836914063</c:v>
                </c:pt>
                <c:pt idx="18">
                  <c:v>104.35704040527344</c:v>
                </c:pt>
                <c:pt idx="19">
                  <c:v>134.35279846191406</c:v>
                </c:pt>
                <c:pt idx="20">
                  <c:v>165.09429931640625</c:v>
                </c:pt>
                <c:pt idx="21">
                  <c:v>196.57890319824219</c:v>
                </c:pt>
                <c:pt idx="22">
                  <c:v>228.38381958007813</c:v>
                </c:pt>
                <c:pt idx="23">
                  <c:v>260.7806396484375</c:v>
                </c:pt>
                <c:pt idx="24">
                  <c:v>293.90939331054688</c:v>
                </c:pt>
                <c:pt idx="25">
                  <c:v>327.7679443359375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12">
                  <c:v>-75.070159912109375</c:v>
                </c:pt>
                <c:pt idx="13">
                  <c:v>-79.306892395019531</c:v>
                </c:pt>
                <c:pt idx="14">
                  <c:v>-77.047233581542969</c:v>
                </c:pt>
                <c:pt idx="15">
                  <c:v>-31.564580917358398</c:v>
                </c:pt>
                <c:pt idx="16">
                  <c:v>36.35943603515625</c:v>
                </c:pt>
                <c:pt idx="17">
                  <c:v>105.69701385498047</c:v>
                </c:pt>
                <c:pt idx="18">
                  <c:v>155.89645385742188</c:v>
                </c:pt>
                <c:pt idx="19">
                  <c:v>171.90556335449219</c:v>
                </c:pt>
                <c:pt idx="20">
                  <c:v>189.44136047363281</c:v>
                </c:pt>
                <c:pt idx="21">
                  <c:v>208.56076049804688</c:v>
                </c:pt>
                <c:pt idx="22">
                  <c:v>228.38381958007813</c:v>
                </c:pt>
                <c:pt idx="23">
                  <c:v>260.78067016601563</c:v>
                </c:pt>
                <c:pt idx="24">
                  <c:v>293.909423828125</c:v>
                </c:pt>
                <c:pt idx="25">
                  <c:v>327.7679443359375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77.758148193359375</c:v>
                      </c:pt>
                      <c:pt idx="1">
                        <c:v>40.691112518310547</c:v>
                      </c:pt>
                      <c:pt idx="2">
                        <c:v>10.349462509155273</c:v>
                      </c:pt>
                      <c:pt idx="3">
                        <c:v>-15.068202972412109</c:v>
                      </c:pt>
                      <c:pt idx="4">
                        <c:v>-37.500461578369141</c:v>
                      </c:pt>
                      <c:pt idx="5">
                        <c:v>-57.059486389160156</c:v>
                      </c:pt>
                      <c:pt idx="6">
                        <c:v>-74.688873291015625</c:v>
                      </c:pt>
                      <c:pt idx="7">
                        <c:v>-90.162322998046875</c:v>
                      </c:pt>
                      <c:pt idx="8">
                        <c:v>-103.15885925292969</c:v>
                      </c:pt>
                      <c:pt idx="9">
                        <c:v>-118.34840393066406</c:v>
                      </c:pt>
                      <c:pt idx="10">
                        <c:v>-129.94869995117188</c:v>
                      </c:pt>
                      <c:pt idx="11">
                        <c:v>-126.35414886474609</c:v>
                      </c:pt>
                      <c:pt idx="12">
                        <c:v>-121.40842437744141</c:v>
                      </c:pt>
                      <c:pt idx="13">
                        <c:v>-116.17778778076172</c:v>
                      </c:pt>
                      <c:pt idx="14">
                        <c:v>-104.64956665039063</c:v>
                      </c:pt>
                      <c:pt idx="15">
                        <c:v>-98.276229858398438</c:v>
                      </c:pt>
                      <c:pt idx="16">
                        <c:v>-31.51063346862793</c:v>
                      </c:pt>
                      <c:pt idx="17">
                        <c:v>37.254787445068359</c:v>
                      </c:pt>
                      <c:pt idx="18">
                        <c:v>107.43022155761719</c:v>
                      </c:pt>
                      <c:pt idx="19">
                        <c:v>139.60549926757813</c:v>
                      </c:pt>
                      <c:pt idx="20">
                        <c:v>150.50465393066406</c:v>
                      </c:pt>
                      <c:pt idx="21">
                        <c:v>161.38014221191406</c:v>
                      </c:pt>
                      <c:pt idx="22">
                        <c:v>172.6788330078125</c:v>
                      </c:pt>
                      <c:pt idx="23">
                        <c:v>171.12901306152344</c:v>
                      </c:pt>
                      <c:pt idx="24">
                        <c:v>168.88116455078125</c:v>
                      </c:pt>
                      <c:pt idx="25">
                        <c:v>161.32402038574219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-105.66097259521484</c:v>
                      </c:pt>
                      <c:pt idx="10">
                        <c:v>-110.27706909179688</c:v>
                      </c:pt>
                      <c:pt idx="11">
                        <c:v>-107.42170715332031</c:v>
                      </c:pt>
                      <c:pt idx="12">
                        <c:v>-98.019752502441406</c:v>
                      </c:pt>
                      <c:pt idx="13">
                        <c:v>-86.42999267578125</c:v>
                      </c:pt>
                      <c:pt idx="14">
                        <c:v>-73.079704284667969</c:v>
                      </c:pt>
                      <c:pt idx="15">
                        <c:v>-31.15788459777832</c:v>
                      </c:pt>
                      <c:pt idx="16">
                        <c:v>36.781509399414063</c:v>
                      </c:pt>
                      <c:pt idx="17">
                        <c:v>106.13382720947266</c:v>
                      </c:pt>
                      <c:pt idx="18">
                        <c:v>164.11129760742188</c:v>
                      </c:pt>
                      <c:pt idx="19">
                        <c:v>182.66781616210938</c:v>
                      </c:pt>
                      <c:pt idx="20">
                        <c:v>202.17506408691406</c:v>
                      </c:pt>
                      <c:pt idx="21">
                        <c:v>222.73483276367188</c:v>
                      </c:pt>
                      <c:pt idx="22">
                        <c:v>253.43875122070313</c:v>
                      </c:pt>
                      <c:pt idx="23">
                        <c:v>284.34280395507813</c:v>
                      </c:pt>
                      <c:pt idx="24">
                        <c:v>315.969482421875</c:v>
                      </c:pt>
                      <c:pt idx="25">
                        <c:v>348.31610107421875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-86.087837219238281</c:v>
                </c:pt>
                <c:pt idx="1">
                  <c:v>-106.0263671875</c:v>
                </c:pt>
                <c:pt idx="2">
                  <c:v>-123.39668273925781</c:v>
                </c:pt>
                <c:pt idx="3">
                  <c:v>-139.07577514648438</c:v>
                </c:pt>
                <c:pt idx="4">
                  <c:v>-152.79487609863281</c:v>
                </c:pt>
                <c:pt idx="5">
                  <c:v>-164.07609558105469</c:v>
                </c:pt>
                <c:pt idx="6">
                  <c:v>-172.02841186523438</c:v>
                </c:pt>
                <c:pt idx="7">
                  <c:v>-180.70472717285156</c:v>
                </c:pt>
                <c:pt idx="8">
                  <c:v>-190.83425903320313</c:v>
                </c:pt>
                <c:pt idx="9">
                  <c:v>-197.38973999023438</c:v>
                </c:pt>
                <c:pt idx="10">
                  <c:v>-190.46876525878906</c:v>
                </c:pt>
                <c:pt idx="11">
                  <c:v>-183.26492309570313</c:v>
                </c:pt>
                <c:pt idx="12">
                  <c:v>-175.40625</c:v>
                </c:pt>
                <c:pt idx="13">
                  <c:v>-161.45968627929688</c:v>
                </c:pt>
                <c:pt idx="14">
                  <c:v>-152.39189147949219</c:v>
                </c:pt>
                <c:pt idx="15">
                  <c:v>-101.17045593261719</c:v>
                </c:pt>
                <c:pt idx="16">
                  <c:v>-33.826854705810547</c:v>
                </c:pt>
                <c:pt idx="17">
                  <c:v>34.927494049072266</c:v>
                </c:pt>
                <c:pt idx="18">
                  <c:v>83.324562072753906</c:v>
                </c:pt>
                <c:pt idx="19">
                  <c:v>96.800918579101563</c:v>
                </c:pt>
                <c:pt idx="20">
                  <c:v>110.59500122070313</c:v>
                </c:pt>
                <c:pt idx="21">
                  <c:v>114.97683715820313</c:v>
                </c:pt>
                <c:pt idx="22">
                  <c:v>113.82144927978516</c:v>
                </c:pt>
                <c:pt idx="23">
                  <c:v>107.49800109863281</c:v>
                </c:pt>
                <c:pt idx="24">
                  <c:v>102.13046264648438</c:v>
                </c:pt>
                <c:pt idx="25">
                  <c:v>94.459014892578125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77.758148193359375</c:v>
                </c:pt>
                <c:pt idx="1">
                  <c:v>40.691112518310547</c:v>
                </c:pt>
                <c:pt idx="2">
                  <c:v>10.349462509155273</c:v>
                </c:pt>
                <c:pt idx="3">
                  <c:v>-15.068202972412109</c:v>
                </c:pt>
                <c:pt idx="4">
                  <c:v>-37.500461578369141</c:v>
                </c:pt>
                <c:pt idx="5">
                  <c:v>-57.059486389160156</c:v>
                </c:pt>
                <c:pt idx="6">
                  <c:v>-74.688873291015625</c:v>
                </c:pt>
                <c:pt idx="7">
                  <c:v>-90.162322998046875</c:v>
                </c:pt>
                <c:pt idx="8">
                  <c:v>-103.15885925292969</c:v>
                </c:pt>
                <c:pt idx="9">
                  <c:v>-118.34840393066406</c:v>
                </c:pt>
                <c:pt idx="10">
                  <c:v>-129.94869995117188</c:v>
                </c:pt>
                <c:pt idx="11">
                  <c:v>-126.35414886474609</c:v>
                </c:pt>
                <c:pt idx="12">
                  <c:v>-121.40842437744141</c:v>
                </c:pt>
                <c:pt idx="13">
                  <c:v>-116.17778778076172</c:v>
                </c:pt>
                <c:pt idx="14">
                  <c:v>-104.64956665039063</c:v>
                </c:pt>
                <c:pt idx="15">
                  <c:v>-98.276229858398438</c:v>
                </c:pt>
                <c:pt idx="16">
                  <c:v>-31.51063346862793</c:v>
                </c:pt>
                <c:pt idx="17">
                  <c:v>37.254787445068359</c:v>
                </c:pt>
                <c:pt idx="18">
                  <c:v>107.43022155761719</c:v>
                </c:pt>
                <c:pt idx="19">
                  <c:v>139.60549926757813</c:v>
                </c:pt>
                <c:pt idx="20">
                  <c:v>150.50465393066406</c:v>
                </c:pt>
                <c:pt idx="21">
                  <c:v>161.38014221191406</c:v>
                </c:pt>
                <c:pt idx="22">
                  <c:v>172.6788330078125</c:v>
                </c:pt>
                <c:pt idx="23">
                  <c:v>171.12901306152344</c:v>
                </c:pt>
                <c:pt idx="24">
                  <c:v>168.88116455078125</c:v>
                </c:pt>
                <c:pt idx="25">
                  <c:v>161.32402038574219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-170.49435424804688</c:v>
                </c:pt>
                <c:pt idx="7">
                  <c:v>-199.39369201660156</c:v>
                </c:pt>
                <c:pt idx="8">
                  <c:v>-207.24501037597656</c:v>
                </c:pt>
                <c:pt idx="9">
                  <c:v>-203.00445556640625</c:v>
                </c:pt>
                <c:pt idx="10">
                  <c:v>-194.35891723632813</c:v>
                </c:pt>
                <c:pt idx="11">
                  <c:v>-182.41403198242188</c:v>
                </c:pt>
                <c:pt idx="12">
                  <c:v>-169.39820861816406</c:v>
                </c:pt>
                <c:pt idx="13">
                  <c:v>-154.93557739257813</c:v>
                </c:pt>
                <c:pt idx="14">
                  <c:v>-101.72946166992188</c:v>
                </c:pt>
                <c:pt idx="15">
                  <c:v>-35.231693267822266</c:v>
                </c:pt>
                <c:pt idx="16">
                  <c:v>32.678737640380859</c:v>
                </c:pt>
                <c:pt idx="17">
                  <c:v>77.655532836914063</c:v>
                </c:pt>
                <c:pt idx="18">
                  <c:v>104.35704040527344</c:v>
                </c:pt>
                <c:pt idx="19">
                  <c:v>134.35279846191406</c:v>
                </c:pt>
                <c:pt idx="20">
                  <c:v>165.09429931640625</c:v>
                </c:pt>
                <c:pt idx="21">
                  <c:v>196.57890319824219</c:v>
                </c:pt>
                <c:pt idx="22">
                  <c:v>228.38381958007813</c:v>
                </c:pt>
                <c:pt idx="23">
                  <c:v>260.7806396484375</c:v>
                </c:pt>
                <c:pt idx="24">
                  <c:v>293.90939331054688</c:v>
                </c:pt>
                <c:pt idx="25">
                  <c:v>327.7679443359375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9">
                  <c:v>-105.66097259521484</c:v>
                </c:pt>
                <c:pt idx="10">
                  <c:v>-110.27706909179688</c:v>
                </c:pt>
                <c:pt idx="11">
                  <c:v>-107.42170715332031</c:v>
                </c:pt>
                <c:pt idx="12">
                  <c:v>-98.019752502441406</c:v>
                </c:pt>
                <c:pt idx="13">
                  <c:v>-86.42999267578125</c:v>
                </c:pt>
                <c:pt idx="14">
                  <c:v>-73.079704284667969</c:v>
                </c:pt>
                <c:pt idx="15">
                  <c:v>-31.15788459777832</c:v>
                </c:pt>
                <c:pt idx="16">
                  <c:v>36.781509399414063</c:v>
                </c:pt>
                <c:pt idx="17">
                  <c:v>106.13382720947266</c:v>
                </c:pt>
                <c:pt idx="18">
                  <c:v>164.11129760742188</c:v>
                </c:pt>
                <c:pt idx="19">
                  <c:v>182.66781616210938</c:v>
                </c:pt>
                <c:pt idx="20">
                  <c:v>202.17506408691406</c:v>
                </c:pt>
                <c:pt idx="21">
                  <c:v>222.73483276367188</c:v>
                </c:pt>
                <c:pt idx="22">
                  <c:v>253.43875122070313</c:v>
                </c:pt>
                <c:pt idx="23">
                  <c:v>284.34280395507813</c:v>
                </c:pt>
                <c:pt idx="24">
                  <c:v>315.969482421875</c:v>
                </c:pt>
                <c:pt idx="25">
                  <c:v>348.31610107421875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-47.227996826171875</c:v>
                      </c:pt>
                      <c:pt idx="1">
                        <c:v>-75.803581237792969</c:v>
                      </c:pt>
                      <c:pt idx="2">
                        <c:v>-95.943222045898438</c:v>
                      </c:pt>
                      <c:pt idx="3">
                        <c:v>-113.45803833007813</c:v>
                      </c:pt>
                      <c:pt idx="4">
                        <c:v>-128.97439575195313</c:v>
                      </c:pt>
                      <c:pt idx="5">
                        <c:v>-142.24229431152344</c:v>
                      </c:pt>
                      <c:pt idx="6">
                        <c:v>-151.78640747070313</c:v>
                      </c:pt>
                      <c:pt idx="7">
                        <c:v>-159.94293212890625</c:v>
                      </c:pt>
                      <c:pt idx="8">
                        <c:v>-169.24784851074219</c:v>
                      </c:pt>
                      <c:pt idx="9">
                        <c:v>-180.1741943359375</c:v>
                      </c:pt>
                      <c:pt idx="10">
                        <c:v>-180.36906433105469</c:v>
                      </c:pt>
                      <c:pt idx="11">
                        <c:v>-173.21342468261719</c:v>
                      </c:pt>
                      <c:pt idx="12">
                        <c:v>-165.53166198730469</c:v>
                      </c:pt>
                      <c:pt idx="13">
                        <c:v>-151.69288635253906</c:v>
                      </c:pt>
                      <c:pt idx="14">
                        <c:v>-142.75050354003906</c:v>
                      </c:pt>
                      <c:pt idx="15">
                        <c:v>-100.68881225585938</c:v>
                      </c:pt>
                      <c:pt idx="16">
                        <c:v>-33.341606140136719</c:v>
                      </c:pt>
                      <c:pt idx="17">
                        <c:v>35.416378021240234</c:v>
                      </c:pt>
                      <c:pt idx="18">
                        <c:v>93.150245666503906</c:v>
                      </c:pt>
                      <c:pt idx="19">
                        <c:v>106.43844604492188</c:v>
                      </c:pt>
                      <c:pt idx="20">
                        <c:v>120.36937713623047</c:v>
                      </c:pt>
                      <c:pt idx="21">
                        <c:v>134.0247802734375</c:v>
                      </c:pt>
                      <c:pt idx="22">
                        <c:v>131.07080078125</c:v>
                      </c:pt>
                      <c:pt idx="23">
                        <c:v>128.02110290527344</c:v>
                      </c:pt>
                      <c:pt idx="24">
                        <c:v>121.69004821777344</c:v>
                      </c:pt>
                      <c:pt idx="25">
                        <c:v>112.46649169921875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2">
                        <c:v>-75.070159912109375</c:v>
                      </c:pt>
                      <c:pt idx="13">
                        <c:v>-79.306892395019531</c:v>
                      </c:pt>
                      <c:pt idx="14">
                        <c:v>-77.047233581542969</c:v>
                      </c:pt>
                      <c:pt idx="15">
                        <c:v>-31.564580917358398</c:v>
                      </c:pt>
                      <c:pt idx="16">
                        <c:v>36.35943603515625</c:v>
                      </c:pt>
                      <c:pt idx="17">
                        <c:v>105.69701385498047</c:v>
                      </c:pt>
                      <c:pt idx="18">
                        <c:v>155.89645385742188</c:v>
                      </c:pt>
                      <c:pt idx="19">
                        <c:v>171.90556335449219</c:v>
                      </c:pt>
                      <c:pt idx="20">
                        <c:v>189.44136047363281</c:v>
                      </c:pt>
                      <c:pt idx="21">
                        <c:v>208.56076049804688</c:v>
                      </c:pt>
                      <c:pt idx="22">
                        <c:v>228.38381958007813</c:v>
                      </c:pt>
                      <c:pt idx="23">
                        <c:v>260.78067016601563</c:v>
                      </c:pt>
                      <c:pt idx="24">
                        <c:v>293.909423828125</c:v>
                      </c:pt>
                      <c:pt idx="25">
                        <c:v>327.7679443359375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120.32762908935547</c:v>
                </c:pt>
                <c:pt idx="1">
                  <c:v>52.783798217773438</c:v>
                </c:pt>
                <c:pt idx="2">
                  <c:v>-10.544217109680176</c:v>
                </c:pt>
                <c:pt idx="3">
                  <c:v>-67.627143859863281</c:v>
                </c:pt>
                <c:pt idx="4">
                  <c:v>-107.51181030273438</c:v>
                </c:pt>
                <c:pt idx="5">
                  <c:v>-135.63763427734375</c:v>
                </c:pt>
                <c:pt idx="6">
                  <c:v>-158.94395446777344</c:v>
                </c:pt>
                <c:pt idx="7">
                  <c:v>-179.38320922851563</c:v>
                </c:pt>
                <c:pt idx="8">
                  <c:v>-197.12100219726563</c:v>
                </c:pt>
                <c:pt idx="9">
                  <c:v>-212.49513244628906</c:v>
                </c:pt>
                <c:pt idx="10">
                  <c:v>-224.44178771972656</c:v>
                </c:pt>
                <c:pt idx="11">
                  <c:v>-234.9459228515625</c:v>
                </c:pt>
                <c:pt idx="12">
                  <c:v>-243.36895751953125</c:v>
                </c:pt>
                <c:pt idx="13">
                  <c:v>-250.10760498046875</c:v>
                </c:pt>
                <c:pt idx="14">
                  <c:v>-228.98306274414063</c:v>
                </c:pt>
                <c:pt idx="15">
                  <c:v>-208.5548095703125</c:v>
                </c:pt>
                <c:pt idx="16">
                  <c:v>-129.97976684570313</c:v>
                </c:pt>
                <c:pt idx="17">
                  <c:v>-13.296553611755371</c:v>
                </c:pt>
                <c:pt idx="18">
                  <c:v>105.26727294921875</c:v>
                </c:pt>
                <c:pt idx="19">
                  <c:v>128.93226623535156</c:v>
                </c:pt>
                <c:pt idx="20">
                  <c:v>130.42256164550781</c:v>
                </c:pt>
                <c:pt idx="21">
                  <c:v>127.82318878173828</c:v>
                </c:pt>
                <c:pt idx="22">
                  <c:v>119.96703338623047</c:v>
                </c:pt>
                <c:pt idx="23">
                  <c:v>112.77613830566406</c:v>
                </c:pt>
                <c:pt idx="24">
                  <c:v>102.67365264892578</c:v>
                </c:pt>
                <c:pt idx="25">
                  <c:v>92.304458618164063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0">
                  <c:v>207.96687316894531</c:v>
                </c:pt>
                <c:pt idx="1">
                  <c:v>124.09951782226563</c:v>
                </c:pt>
                <c:pt idx="2">
                  <c:v>49.136577606201172</c:v>
                </c:pt>
                <c:pt idx="3">
                  <c:v>-15.622270584106445</c:v>
                </c:pt>
                <c:pt idx="4">
                  <c:v>-67.198074340820313</c:v>
                </c:pt>
                <c:pt idx="5">
                  <c:v>-102.26204681396484</c:v>
                </c:pt>
                <c:pt idx="6">
                  <c:v>-128.2869873046875</c:v>
                </c:pt>
                <c:pt idx="7">
                  <c:v>-150.5919189453125</c:v>
                </c:pt>
                <c:pt idx="8">
                  <c:v>-170.01315307617188</c:v>
                </c:pt>
                <c:pt idx="9">
                  <c:v>-186.46881103515625</c:v>
                </c:pt>
                <c:pt idx="10">
                  <c:v>-199.99142456054688</c:v>
                </c:pt>
                <c:pt idx="11">
                  <c:v>-210.62443542480469</c:v>
                </c:pt>
                <c:pt idx="12">
                  <c:v>-219.67127990722656</c:v>
                </c:pt>
                <c:pt idx="13">
                  <c:v>-228.65084838867188</c:v>
                </c:pt>
                <c:pt idx="14">
                  <c:v>-218.51153564453125</c:v>
                </c:pt>
                <c:pt idx="15">
                  <c:v>-195.55279541015625</c:v>
                </c:pt>
                <c:pt idx="16">
                  <c:v>-129.25941467285156</c:v>
                </c:pt>
                <c:pt idx="17">
                  <c:v>-12.55622673034668</c:v>
                </c:pt>
                <c:pt idx="18">
                  <c:v>106.59843444824219</c:v>
                </c:pt>
                <c:pt idx="19">
                  <c:v>141.66905212402344</c:v>
                </c:pt>
                <c:pt idx="20">
                  <c:v>152.29861450195313</c:v>
                </c:pt>
                <c:pt idx="21">
                  <c:v>149.02040100097656</c:v>
                </c:pt>
                <c:pt idx="22">
                  <c:v>141.03067016601563</c:v>
                </c:pt>
                <c:pt idx="23">
                  <c:v>132.99156188964844</c:v>
                </c:pt>
                <c:pt idx="24">
                  <c:v>121.35672760009766</c:v>
                </c:pt>
                <c:pt idx="25">
                  <c:v>108.56962585449219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196.88941955566406</c:v>
                </c:pt>
                <c:pt idx="4">
                  <c:v>2.3066952228546143</c:v>
                </c:pt>
                <c:pt idx="5">
                  <c:v>-102.45497131347656</c:v>
                </c:pt>
                <c:pt idx="6">
                  <c:v>-175.77577209472656</c:v>
                </c:pt>
                <c:pt idx="7">
                  <c:v>-206.28849792480469</c:v>
                </c:pt>
                <c:pt idx="8">
                  <c:v>-215.72476196289063</c:v>
                </c:pt>
                <c:pt idx="9">
                  <c:v>-212.57450866699219</c:v>
                </c:pt>
                <c:pt idx="10">
                  <c:v>-201.72944641113281</c:v>
                </c:pt>
                <c:pt idx="11">
                  <c:v>-187.29212951660156</c:v>
                </c:pt>
                <c:pt idx="12">
                  <c:v>-170.70967102050781</c:v>
                </c:pt>
                <c:pt idx="13">
                  <c:v>-110.58792877197266</c:v>
                </c:pt>
                <c:pt idx="14">
                  <c:v>-24.728473663330078</c:v>
                </c:pt>
                <c:pt idx="15">
                  <c:v>63.273048400878906</c:v>
                </c:pt>
                <c:pt idx="16">
                  <c:v>121.99954986572266</c:v>
                </c:pt>
                <c:pt idx="17">
                  <c:v>174.06074523925781</c:v>
                </c:pt>
                <c:pt idx="18">
                  <c:v>227.51622009277344</c:v>
                </c:pt>
                <c:pt idx="19">
                  <c:v>282.07635498046875</c:v>
                </c:pt>
                <c:pt idx="20">
                  <c:v>337.31393432617188</c:v>
                </c:pt>
                <c:pt idx="21">
                  <c:v>393.91775512695313</c:v>
                </c:pt>
                <c:pt idx="22">
                  <c:v>437.48550415039063</c:v>
                </c:pt>
                <c:pt idx="23">
                  <c:v>458.47140502929688</c:v>
                </c:pt>
                <c:pt idx="24">
                  <c:v>471.57907104492188</c:v>
                </c:pt>
                <c:pt idx="25">
                  <c:v>467.58941650390625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10">
                  <c:v>-50.795207977294922</c:v>
                </c:pt>
                <c:pt idx="11">
                  <c:v>-68.862716674804688</c:v>
                </c:pt>
                <c:pt idx="12">
                  <c:v>-70.974311828613281</c:v>
                </c:pt>
                <c:pt idx="13">
                  <c:v>-41.716545104980469</c:v>
                </c:pt>
                <c:pt idx="14">
                  <c:v>38.477691650390625</c:v>
                </c:pt>
                <c:pt idx="15">
                  <c:v>122.87116241455078</c:v>
                </c:pt>
                <c:pt idx="16">
                  <c:v>164.50241088867188</c:v>
                </c:pt>
                <c:pt idx="17">
                  <c:v>184.86184692382813</c:v>
                </c:pt>
                <c:pt idx="18">
                  <c:v>227.51622009277344</c:v>
                </c:pt>
                <c:pt idx="19">
                  <c:v>282.07635498046875</c:v>
                </c:pt>
                <c:pt idx="20">
                  <c:v>337.31396484375</c:v>
                </c:pt>
                <c:pt idx="21">
                  <c:v>393.91738891601563</c:v>
                </c:pt>
                <c:pt idx="22">
                  <c:v>451.44186401367188</c:v>
                </c:pt>
                <c:pt idx="23">
                  <c:v>502.06723022460938</c:v>
                </c:pt>
                <c:pt idx="24">
                  <c:v>544.28594970703125</c:v>
                </c:pt>
                <c:pt idx="25">
                  <c:v>535.2080078125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291.0516357421875</c:v>
                      </c:pt>
                      <c:pt idx="1">
                        <c:v>216.19183349609375</c:v>
                      </c:pt>
                      <c:pt idx="2">
                        <c:v>149.34466552734375</c:v>
                      </c:pt>
                      <c:pt idx="3">
                        <c:v>94.258338928222656</c:v>
                      </c:pt>
                      <c:pt idx="4">
                        <c:v>48.918010711669922</c:v>
                      </c:pt>
                      <c:pt idx="5">
                        <c:v>10.228137969970703</c:v>
                      </c:pt>
                      <c:pt idx="6">
                        <c:v>-22.686023712158203</c:v>
                      </c:pt>
                      <c:pt idx="7">
                        <c:v>-51.565891265869141</c:v>
                      </c:pt>
                      <c:pt idx="8">
                        <c:v>-76.838264465332031</c:v>
                      </c:pt>
                      <c:pt idx="9">
                        <c:v>-99.405326843261719</c:v>
                      </c:pt>
                      <c:pt idx="10">
                        <c:v>-120.30720520019531</c:v>
                      </c:pt>
                      <c:pt idx="11">
                        <c:v>-137.38285827636719</c:v>
                      </c:pt>
                      <c:pt idx="12">
                        <c:v>-153.99581909179688</c:v>
                      </c:pt>
                      <c:pt idx="13">
                        <c:v>-164.87696838378906</c:v>
                      </c:pt>
                      <c:pt idx="14">
                        <c:v>-156.4886474609375</c:v>
                      </c:pt>
                      <c:pt idx="15">
                        <c:v>-137.15115356445313</c:v>
                      </c:pt>
                      <c:pt idx="16">
                        <c:v>-93.557357788085938</c:v>
                      </c:pt>
                      <c:pt idx="17">
                        <c:v>22.520778656005859</c:v>
                      </c:pt>
                      <c:pt idx="18">
                        <c:v>141.05770874023438</c:v>
                      </c:pt>
                      <c:pt idx="19">
                        <c:v>187.1854248046875</c:v>
                      </c:pt>
                      <c:pt idx="20">
                        <c:v>201.5928955078125</c:v>
                      </c:pt>
                      <c:pt idx="21">
                        <c:v>196.950439453125</c:v>
                      </c:pt>
                      <c:pt idx="22">
                        <c:v>188.529541015625</c:v>
                      </c:pt>
                      <c:pt idx="23">
                        <c:v>179.81202697753906</c:v>
                      </c:pt>
                      <c:pt idx="24">
                        <c:v>169.91943359375</c:v>
                      </c:pt>
                      <c:pt idx="25">
                        <c:v>157.29469299316406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5">
                        <c:v>157.91934204101563</c:v>
                      </c:pt>
                      <c:pt idx="6">
                        <c:v>-5.353111743927002</c:v>
                      </c:pt>
                      <c:pt idx="7">
                        <c:v>-84.26593017578125</c:v>
                      </c:pt>
                      <c:pt idx="8">
                        <c:v>-107.03722381591797</c:v>
                      </c:pt>
                      <c:pt idx="9">
                        <c:v>-107.82144927978516</c:v>
                      </c:pt>
                      <c:pt idx="10">
                        <c:v>-101.41400146484375</c:v>
                      </c:pt>
                      <c:pt idx="11">
                        <c:v>-91.17431640625</c:v>
                      </c:pt>
                      <c:pt idx="12">
                        <c:v>-77.625015258789063</c:v>
                      </c:pt>
                      <c:pt idx="13">
                        <c:v>-32.0816650390625</c:v>
                      </c:pt>
                      <c:pt idx="14">
                        <c:v>51.448947906494141</c:v>
                      </c:pt>
                      <c:pt idx="15">
                        <c:v>137.43287658691406</c:v>
                      </c:pt>
                      <c:pt idx="16">
                        <c:v>181.49525451660156</c:v>
                      </c:pt>
                      <c:pt idx="17">
                        <c:v>228.39472961425781</c:v>
                      </c:pt>
                      <c:pt idx="18">
                        <c:v>278.55960083007813</c:v>
                      </c:pt>
                      <c:pt idx="19">
                        <c:v>329.8507080078125</c:v>
                      </c:pt>
                      <c:pt idx="20">
                        <c:v>381.72177124023438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120.32762908935547</c:v>
                </c:pt>
                <c:pt idx="1">
                  <c:v>52.783798217773438</c:v>
                </c:pt>
                <c:pt idx="2">
                  <c:v>-10.544217109680176</c:v>
                </c:pt>
                <c:pt idx="3">
                  <c:v>-67.627143859863281</c:v>
                </c:pt>
                <c:pt idx="4">
                  <c:v>-107.51181030273438</c:v>
                </c:pt>
                <c:pt idx="5">
                  <c:v>-135.63763427734375</c:v>
                </c:pt>
                <c:pt idx="6">
                  <c:v>-158.94395446777344</c:v>
                </c:pt>
                <c:pt idx="7">
                  <c:v>-179.38320922851563</c:v>
                </c:pt>
                <c:pt idx="8">
                  <c:v>-197.12100219726563</c:v>
                </c:pt>
                <c:pt idx="9">
                  <c:v>-212.49513244628906</c:v>
                </c:pt>
                <c:pt idx="10">
                  <c:v>-224.44178771972656</c:v>
                </c:pt>
                <c:pt idx="11">
                  <c:v>-234.9459228515625</c:v>
                </c:pt>
                <c:pt idx="12">
                  <c:v>-243.36895751953125</c:v>
                </c:pt>
                <c:pt idx="13">
                  <c:v>-250.10760498046875</c:v>
                </c:pt>
                <c:pt idx="14">
                  <c:v>-228.98306274414063</c:v>
                </c:pt>
                <c:pt idx="15">
                  <c:v>-208.5548095703125</c:v>
                </c:pt>
                <c:pt idx="16">
                  <c:v>-129.97976684570313</c:v>
                </c:pt>
                <c:pt idx="17">
                  <c:v>-13.296553611755371</c:v>
                </c:pt>
                <c:pt idx="18">
                  <c:v>105.26727294921875</c:v>
                </c:pt>
                <c:pt idx="19">
                  <c:v>128.93226623535156</c:v>
                </c:pt>
                <c:pt idx="20">
                  <c:v>130.42256164550781</c:v>
                </c:pt>
                <c:pt idx="21">
                  <c:v>127.82318878173828</c:v>
                </c:pt>
                <c:pt idx="22">
                  <c:v>119.96703338623047</c:v>
                </c:pt>
                <c:pt idx="23">
                  <c:v>112.77613830566406</c:v>
                </c:pt>
                <c:pt idx="24">
                  <c:v>102.67365264892578</c:v>
                </c:pt>
                <c:pt idx="25">
                  <c:v>92.304458618164063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0">
                  <c:v>291.0516357421875</c:v>
                </c:pt>
                <c:pt idx="1">
                  <c:v>216.19183349609375</c:v>
                </c:pt>
                <c:pt idx="2">
                  <c:v>149.34466552734375</c:v>
                </c:pt>
                <c:pt idx="3">
                  <c:v>94.258338928222656</c:v>
                </c:pt>
                <c:pt idx="4">
                  <c:v>48.918010711669922</c:v>
                </c:pt>
                <c:pt idx="5">
                  <c:v>10.228137969970703</c:v>
                </c:pt>
                <c:pt idx="6">
                  <c:v>-22.686023712158203</c:v>
                </c:pt>
                <c:pt idx="7">
                  <c:v>-51.565891265869141</c:v>
                </c:pt>
                <c:pt idx="8">
                  <c:v>-76.838264465332031</c:v>
                </c:pt>
                <c:pt idx="9">
                  <c:v>-99.405326843261719</c:v>
                </c:pt>
                <c:pt idx="10">
                  <c:v>-120.30720520019531</c:v>
                </c:pt>
                <c:pt idx="11">
                  <c:v>-137.38285827636719</c:v>
                </c:pt>
                <c:pt idx="12">
                  <c:v>-153.99581909179688</c:v>
                </c:pt>
                <c:pt idx="13">
                  <c:v>-164.87696838378906</c:v>
                </c:pt>
                <c:pt idx="14">
                  <c:v>-156.4886474609375</c:v>
                </c:pt>
                <c:pt idx="15">
                  <c:v>-137.15115356445313</c:v>
                </c:pt>
                <c:pt idx="16">
                  <c:v>-93.557357788085938</c:v>
                </c:pt>
                <c:pt idx="17">
                  <c:v>22.520778656005859</c:v>
                </c:pt>
                <c:pt idx="18">
                  <c:v>141.05770874023438</c:v>
                </c:pt>
                <c:pt idx="19">
                  <c:v>187.1854248046875</c:v>
                </c:pt>
                <c:pt idx="20">
                  <c:v>201.5928955078125</c:v>
                </c:pt>
                <c:pt idx="21">
                  <c:v>196.950439453125</c:v>
                </c:pt>
                <c:pt idx="22">
                  <c:v>188.529541015625</c:v>
                </c:pt>
                <c:pt idx="23">
                  <c:v>179.81202697753906</c:v>
                </c:pt>
                <c:pt idx="24">
                  <c:v>169.91943359375</c:v>
                </c:pt>
                <c:pt idx="25">
                  <c:v>157.29469299316406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196.88941955566406</c:v>
                </c:pt>
                <c:pt idx="4">
                  <c:v>2.3066952228546143</c:v>
                </c:pt>
                <c:pt idx="5">
                  <c:v>-102.45497131347656</c:v>
                </c:pt>
                <c:pt idx="6">
                  <c:v>-175.77577209472656</c:v>
                </c:pt>
                <c:pt idx="7">
                  <c:v>-206.28849792480469</c:v>
                </c:pt>
                <c:pt idx="8">
                  <c:v>-215.72476196289063</c:v>
                </c:pt>
                <c:pt idx="9">
                  <c:v>-212.57450866699219</c:v>
                </c:pt>
                <c:pt idx="10">
                  <c:v>-201.72944641113281</c:v>
                </c:pt>
                <c:pt idx="11">
                  <c:v>-187.29212951660156</c:v>
                </c:pt>
                <c:pt idx="12">
                  <c:v>-170.70967102050781</c:v>
                </c:pt>
                <c:pt idx="13">
                  <c:v>-110.58792877197266</c:v>
                </c:pt>
                <c:pt idx="14">
                  <c:v>-24.728473663330078</c:v>
                </c:pt>
                <c:pt idx="15">
                  <c:v>63.273048400878906</c:v>
                </c:pt>
                <c:pt idx="16">
                  <c:v>121.99954986572266</c:v>
                </c:pt>
                <c:pt idx="17">
                  <c:v>174.06074523925781</c:v>
                </c:pt>
                <c:pt idx="18">
                  <c:v>227.51622009277344</c:v>
                </c:pt>
                <c:pt idx="19">
                  <c:v>282.07635498046875</c:v>
                </c:pt>
                <c:pt idx="20">
                  <c:v>337.31393432617188</c:v>
                </c:pt>
                <c:pt idx="21">
                  <c:v>393.91775512695313</c:v>
                </c:pt>
                <c:pt idx="22">
                  <c:v>437.48550415039063</c:v>
                </c:pt>
                <c:pt idx="23">
                  <c:v>458.47140502929688</c:v>
                </c:pt>
                <c:pt idx="24">
                  <c:v>471.57907104492188</c:v>
                </c:pt>
                <c:pt idx="25">
                  <c:v>467.58941650390625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5">
                  <c:v>157.91934204101563</c:v>
                </c:pt>
                <c:pt idx="6">
                  <c:v>-5.353111743927002</c:v>
                </c:pt>
                <c:pt idx="7">
                  <c:v>-84.26593017578125</c:v>
                </c:pt>
                <c:pt idx="8">
                  <c:v>-107.03722381591797</c:v>
                </c:pt>
                <c:pt idx="9">
                  <c:v>-107.82144927978516</c:v>
                </c:pt>
                <c:pt idx="10">
                  <c:v>-101.41400146484375</c:v>
                </c:pt>
                <c:pt idx="11">
                  <c:v>-91.17431640625</c:v>
                </c:pt>
                <c:pt idx="12">
                  <c:v>-77.625015258789063</c:v>
                </c:pt>
                <c:pt idx="13">
                  <c:v>-32.0816650390625</c:v>
                </c:pt>
                <c:pt idx="14">
                  <c:v>51.448947906494141</c:v>
                </c:pt>
                <c:pt idx="15">
                  <c:v>137.43287658691406</c:v>
                </c:pt>
                <c:pt idx="16">
                  <c:v>181.49525451660156</c:v>
                </c:pt>
                <c:pt idx="17">
                  <c:v>228.39472961425781</c:v>
                </c:pt>
                <c:pt idx="18">
                  <c:v>278.55960083007813</c:v>
                </c:pt>
                <c:pt idx="19">
                  <c:v>329.8507080078125</c:v>
                </c:pt>
                <c:pt idx="20">
                  <c:v>381.72177124023438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207.96687316894531</c:v>
                      </c:pt>
                      <c:pt idx="1">
                        <c:v>124.09951782226563</c:v>
                      </c:pt>
                      <c:pt idx="2">
                        <c:v>49.136577606201172</c:v>
                      </c:pt>
                      <c:pt idx="3">
                        <c:v>-15.622270584106445</c:v>
                      </c:pt>
                      <c:pt idx="4">
                        <c:v>-67.198074340820313</c:v>
                      </c:pt>
                      <c:pt idx="5">
                        <c:v>-102.26204681396484</c:v>
                      </c:pt>
                      <c:pt idx="6">
                        <c:v>-128.2869873046875</c:v>
                      </c:pt>
                      <c:pt idx="7">
                        <c:v>-150.5919189453125</c:v>
                      </c:pt>
                      <c:pt idx="8">
                        <c:v>-170.01315307617188</c:v>
                      </c:pt>
                      <c:pt idx="9">
                        <c:v>-186.46881103515625</c:v>
                      </c:pt>
                      <c:pt idx="10">
                        <c:v>-199.99142456054688</c:v>
                      </c:pt>
                      <c:pt idx="11">
                        <c:v>-210.62443542480469</c:v>
                      </c:pt>
                      <c:pt idx="12">
                        <c:v>-219.67127990722656</c:v>
                      </c:pt>
                      <c:pt idx="13">
                        <c:v>-228.65084838867188</c:v>
                      </c:pt>
                      <c:pt idx="14">
                        <c:v>-218.51153564453125</c:v>
                      </c:pt>
                      <c:pt idx="15">
                        <c:v>-195.55279541015625</c:v>
                      </c:pt>
                      <c:pt idx="16">
                        <c:v>-129.25941467285156</c:v>
                      </c:pt>
                      <c:pt idx="17">
                        <c:v>-12.55622673034668</c:v>
                      </c:pt>
                      <c:pt idx="18">
                        <c:v>106.59843444824219</c:v>
                      </c:pt>
                      <c:pt idx="19">
                        <c:v>141.66905212402344</c:v>
                      </c:pt>
                      <c:pt idx="20">
                        <c:v>152.29861450195313</c:v>
                      </c:pt>
                      <c:pt idx="21">
                        <c:v>149.02040100097656</c:v>
                      </c:pt>
                      <c:pt idx="22">
                        <c:v>141.03067016601563</c:v>
                      </c:pt>
                      <c:pt idx="23">
                        <c:v>132.99156188964844</c:v>
                      </c:pt>
                      <c:pt idx="24">
                        <c:v>121.35672760009766</c:v>
                      </c:pt>
                      <c:pt idx="25">
                        <c:v>108.56962585449219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-50.795207977294922</c:v>
                      </c:pt>
                      <c:pt idx="11">
                        <c:v>-68.862716674804688</c:v>
                      </c:pt>
                      <c:pt idx="12">
                        <c:v>-70.974311828613281</c:v>
                      </c:pt>
                      <c:pt idx="13">
                        <c:v>-41.716545104980469</c:v>
                      </c:pt>
                      <c:pt idx="14">
                        <c:v>38.477691650390625</c:v>
                      </c:pt>
                      <c:pt idx="15">
                        <c:v>122.87116241455078</c:v>
                      </c:pt>
                      <c:pt idx="16">
                        <c:v>164.50241088867188</c:v>
                      </c:pt>
                      <c:pt idx="17">
                        <c:v>184.86184692382813</c:v>
                      </c:pt>
                      <c:pt idx="18">
                        <c:v>227.51622009277344</c:v>
                      </c:pt>
                      <c:pt idx="19">
                        <c:v>282.07635498046875</c:v>
                      </c:pt>
                      <c:pt idx="20">
                        <c:v>337.31396484375</c:v>
                      </c:pt>
                      <c:pt idx="21">
                        <c:v>393.91738891601563</c:v>
                      </c:pt>
                      <c:pt idx="22">
                        <c:v>451.44186401367188</c:v>
                      </c:pt>
                      <c:pt idx="23">
                        <c:v>502.06723022460938</c:v>
                      </c:pt>
                      <c:pt idx="24">
                        <c:v>544.28594970703125</c:v>
                      </c:pt>
                      <c:pt idx="25">
                        <c:v>535.2080078125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-202.38847351074219</v>
      </c>
      <c r="D4" s="9"/>
      <c r="E4" s="9">
        <f>+'6002'!AE11</f>
        <v>0.96</v>
      </c>
      <c r="F4" s="9">
        <f>+'6004'!AC11</f>
        <v>-197.38973999023438</v>
      </c>
      <c r="G4" s="9"/>
      <c r="H4" s="9">
        <f>+'6004'!AE11</f>
        <v>0.94</v>
      </c>
      <c r="I4" s="9">
        <f>+'6005'!AC11</f>
        <v>-250.10760498046875</v>
      </c>
      <c r="J4" s="9"/>
      <c r="K4" s="10">
        <f>+'6005'!AE11</f>
        <v>0.98</v>
      </c>
    </row>
    <row r="5" spans="2:11" x14ac:dyDescent="0.25">
      <c r="B5" s="11" t="str">
        <f>+'6002'!B4</f>
        <v>VEL-DOM(5A) Con 4LT</v>
      </c>
      <c r="C5" s="12">
        <f>+'6002'!AC12</f>
        <v>-184.97035217285156</v>
      </c>
      <c r="D5" s="12">
        <f>+'6002'!AD12</f>
        <v>-17.418121337890625</v>
      </c>
      <c r="E5" s="12">
        <f>+'6002'!AE12</f>
        <v>0.97</v>
      </c>
      <c r="F5" s="12">
        <f>+'6004'!AC12</f>
        <v>-180.36906433105469</v>
      </c>
      <c r="G5" s="12">
        <f>+'6004'!AD12</f>
        <v>-17.020675659179688</v>
      </c>
      <c r="H5" s="12">
        <f>+'6004'!AE12</f>
        <v>0.95</v>
      </c>
      <c r="I5" s="12">
        <f>+'6005'!AC12</f>
        <v>-228.65084838867188</v>
      </c>
      <c r="J5" s="12">
        <f>+'6005'!AD12</f>
        <v>-21.456756591796875</v>
      </c>
      <c r="K5" s="13">
        <f>+'6005'!AE12</f>
        <v>0.98</v>
      </c>
    </row>
    <row r="6" spans="2:11" x14ac:dyDescent="0.25">
      <c r="B6" s="11" t="str">
        <f>+'6002'!B5</f>
        <v>ECO-BUR(2C) Con 4LT</v>
      </c>
      <c r="C6" s="12">
        <f>+'6002'!AC13</f>
        <v>-130.95149230957031</v>
      </c>
      <c r="D6" s="12">
        <f>+'6002'!AD13</f>
        <v>-71.436981201171875</v>
      </c>
      <c r="E6" s="12">
        <f>+'6002'!AE13</f>
        <v>0.97</v>
      </c>
      <c r="F6" s="12">
        <f>+'6004'!AC13</f>
        <v>-129.94869995117188</v>
      </c>
      <c r="G6" s="12">
        <f>+'6004'!AD13</f>
        <v>-67.4410400390625</v>
      </c>
      <c r="H6" s="12">
        <f>+'6004'!AE13</f>
        <v>0.95</v>
      </c>
      <c r="I6" s="12">
        <f>+'6005'!AC13</f>
        <v>-164.87696838378906</v>
      </c>
      <c r="J6" s="12">
        <f>+'6005'!AD13</f>
        <v>-85.230636596679688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-201.53256225585938</v>
      </c>
      <c r="D7" s="12">
        <f>+'6002'!AD14</f>
        <v>-0.8559112548828125</v>
      </c>
      <c r="E7" s="12">
        <f>+'6002'!AE14</f>
        <v>0.94</v>
      </c>
      <c r="F7" s="12">
        <f>+'6004'!AC14</f>
        <v>-207.24501037597656</v>
      </c>
      <c r="G7" s="12">
        <f>+'6004'!AD14</f>
        <v>9.8552703857421875</v>
      </c>
      <c r="H7" s="12">
        <f>+'6004'!AE14</f>
        <v>0.93</v>
      </c>
      <c r="I7" s="12">
        <f>+'6005'!AC14</f>
        <v>-215.72476196289063</v>
      </c>
      <c r="J7" s="12">
        <f>+'6005'!AD14</f>
        <v>-34.382843017578125</v>
      </c>
      <c r="K7" s="13">
        <f>+'6005'!AE14</f>
        <v>0.93</v>
      </c>
    </row>
    <row r="8" spans="2:11" x14ac:dyDescent="0.25">
      <c r="B8" s="11" t="str">
        <f>+'6002'!B7</f>
        <v>VEL-DOM(5A) Sin 4LT</v>
      </c>
      <c r="C8" s="12">
        <f>+'6002'!AC15</f>
        <v>-75.749549865722656</v>
      </c>
      <c r="D8" s="12">
        <f>+'6002'!AD15</f>
        <v>-126.63892364501953</v>
      </c>
      <c r="E8" s="12">
        <f>+'6002'!AE15</f>
        <v>0.99</v>
      </c>
      <c r="F8" s="12">
        <f>+'6004'!AC15</f>
        <v>-79.306892395019531</v>
      </c>
      <c r="G8" s="12">
        <f>+'6004'!AD15</f>
        <v>-118.08284759521484</v>
      </c>
      <c r="H8" s="12">
        <f>+'6004'!AE15</f>
        <v>0.98</v>
      </c>
      <c r="I8" s="12">
        <f>+'6005'!AC15</f>
        <v>-70.974311828613281</v>
      </c>
      <c r="J8" s="12">
        <f>+'6005'!AD15</f>
        <v>-179.13329315185547</v>
      </c>
      <c r="K8" s="13">
        <f>+'6005'!AE15</f>
        <v>0.97</v>
      </c>
    </row>
    <row r="9" spans="2:11" ht="15.75" thickBot="1" x14ac:dyDescent="0.3">
      <c r="B9" s="14" t="str">
        <f>+'6002'!B8</f>
        <v>ECO-BUR(2C) Sin 4LT</v>
      </c>
      <c r="C9" s="15">
        <f>+'6002'!AC16</f>
        <v>-105.25646209716797</v>
      </c>
      <c r="D9" s="15">
        <f>+'6002'!AD16</f>
        <v>-97.132011413574219</v>
      </c>
      <c r="E9" s="15">
        <f>+'6002'!AE16</f>
        <v>0.96</v>
      </c>
      <c r="F9" s="15">
        <f>+'6004'!AC16</f>
        <v>-110.27706909179688</v>
      </c>
      <c r="G9" s="15">
        <f>+'6004'!AD16</f>
        <v>-87.1126708984375</v>
      </c>
      <c r="H9" s="15">
        <f>+'6004'!AE16</f>
        <v>0.95</v>
      </c>
      <c r="I9" s="15">
        <f>+'6005'!AC16</f>
        <v>-107.82144927978516</v>
      </c>
      <c r="J9" s="15">
        <f>+'6005'!AD16</f>
        <v>-142.28615570068359</v>
      </c>
      <c r="K9" s="16">
        <f>+'6005'!AE16</f>
        <v>0.94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B3" sqref="B3:B8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90.736785888671875</v>
      </c>
      <c r="D3" s="3">
        <v>98.710426330566406</v>
      </c>
      <c r="E3" s="3">
        <v>105.31560516357422</v>
      </c>
      <c r="F3" s="3">
        <v>111.2115478515625</v>
      </c>
      <c r="G3" s="3">
        <v>112.56319427490234</v>
      </c>
      <c r="H3" s="3">
        <v>117.62113952636719</v>
      </c>
      <c r="I3" s="3">
        <v>102.57177734375</v>
      </c>
      <c r="J3" s="3">
        <v>87.429336547851563</v>
      </c>
      <c r="K3" s="3">
        <v>11.154082298278809</v>
      </c>
      <c r="L3" s="3">
        <v>-97.691841125488281</v>
      </c>
      <c r="M3" s="3">
        <v>-162.28985595703125</v>
      </c>
      <c r="N3" s="3">
        <v>-172.47737121582031</v>
      </c>
      <c r="O3" s="3">
        <v>-187.94154357910156</v>
      </c>
      <c r="P3" s="3">
        <v>-196.45217895507813</v>
      </c>
      <c r="Q3" s="3">
        <v>-202.38847351074219</v>
      </c>
      <c r="R3" s="3">
        <v>-191.85685729980469</v>
      </c>
      <c r="S3" s="3">
        <v>-182.36618041992188</v>
      </c>
      <c r="T3" s="3">
        <v>-173.97132873535156</v>
      </c>
      <c r="U3" s="3">
        <v>-166.40675354003906</v>
      </c>
      <c r="V3" s="3">
        <v>-156.59669494628906</v>
      </c>
      <c r="W3" s="3">
        <v>-144.64173889160156</v>
      </c>
      <c r="X3" s="3">
        <v>-131.62461853027344</v>
      </c>
      <c r="Y3" s="3">
        <v>-117.46870422363281</v>
      </c>
      <c r="Z3" s="3">
        <v>-102.32976531982422</v>
      </c>
      <c r="AA3" s="3">
        <v>-85.941604614257813</v>
      </c>
      <c r="AB3" s="3">
        <v>-65.472724914550781</v>
      </c>
      <c r="AC3" s="3">
        <f t="shared" ref="AC3:AC8" si="0">+MIN(C3:W3)</f>
        <v>-202.38847351074219</v>
      </c>
    </row>
    <row r="4" spans="1:31" x14ac:dyDescent="0.25">
      <c r="A4" s="5">
        <v>6002</v>
      </c>
      <c r="B4" s="5" t="s">
        <v>13</v>
      </c>
      <c r="C4" s="3">
        <v>107.53987121582031</v>
      </c>
      <c r="D4" s="3">
        <v>116.48011016845703</v>
      </c>
      <c r="E4" s="3">
        <v>124.07851409912109</v>
      </c>
      <c r="F4" s="3">
        <v>130.17070007324219</v>
      </c>
      <c r="G4" s="3">
        <v>131.36518859863281</v>
      </c>
      <c r="H4" s="3">
        <v>128.60014343261719</v>
      </c>
      <c r="I4" s="3">
        <v>113.50349426269531</v>
      </c>
      <c r="J4" s="3">
        <v>98.485061645507813</v>
      </c>
      <c r="K4" s="3">
        <v>14.539631843566895</v>
      </c>
      <c r="L4" s="3">
        <v>-94.31451416015625</v>
      </c>
      <c r="M4" s="3">
        <v>-151.18714904785156</v>
      </c>
      <c r="N4" s="3">
        <v>-161.39060974121094</v>
      </c>
      <c r="O4" s="3">
        <v>-176.54954528808594</v>
      </c>
      <c r="P4" s="3">
        <v>-184.97035217285156</v>
      </c>
      <c r="Q4" s="3">
        <v>-183.42420959472656</v>
      </c>
      <c r="R4" s="3">
        <v>-171.70111083984375</v>
      </c>
      <c r="S4" s="3">
        <v>-162.9793701171875</v>
      </c>
      <c r="T4" s="3">
        <v>-154.74322509765625</v>
      </c>
      <c r="U4" s="3">
        <v>-146.79794311523438</v>
      </c>
      <c r="V4" s="3">
        <v>-135.62950134277344</v>
      </c>
      <c r="W4" s="3">
        <v>-123.15377044677734</v>
      </c>
      <c r="X4" s="3">
        <v>-109.07774353027344</v>
      </c>
      <c r="Y4" s="3">
        <v>-94.021781921386719</v>
      </c>
      <c r="Z4" s="3">
        <v>-77.684249877929688</v>
      </c>
      <c r="AA4" s="3">
        <v>-58.964897155761719</v>
      </c>
      <c r="AB4" s="3">
        <v>-33.429805755615234</v>
      </c>
      <c r="AC4" s="3">
        <f t="shared" si="0"/>
        <v>-184.97035217285156</v>
      </c>
    </row>
    <row r="5" spans="1:31" x14ac:dyDescent="0.25">
      <c r="A5" s="5">
        <v>6002</v>
      </c>
      <c r="B5" s="5" t="s">
        <v>11</v>
      </c>
      <c r="C5" s="3">
        <v>151.61386108398438</v>
      </c>
      <c r="D5" s="3">
        <v>159.86033630371094</v>
      </c>
      <c r="E5" s="3">
        <v>168.270263671875</v>
      </c>
      <c r="F5" s="3">
        <v>170.25888061523438</v>
      </c>
      <c r="G5" s="3">
        <v>171.74151611328125</v>
      </c>
      <c r="H5" s="3">
        <v>159.77801513671875</v>
      </c>
      <c r="I5" s="3">
        <v>148.54483032226563</v>
      </c>
      <c r="J5" s="3">
        <v>137.10893249511719</v>
      </c>
      <c r="K5" s="3">
        <v>27.215299606323242</v>
      </c>
      <c r="L5" s="3">
        <v>-81.359535217285156</v>
      </c>
      <c r="M5" s="3">
        <v>-107.40911865234375</v>
      </c>
      <c r="N5" s="3">
        <v>-119.47262573242188</v>
      </c>
      <c r="O5" s="3">
        <v>-125.74249267578125</v>
      </c>
      <c r="P5" s="3">
        <v>-130.95149230957031</v>
      </c>
      <c r="Q5" s="3">
        <v>-126.92562103271484</v>
      </c>
      <c r="R5" s="3">
        <v>-114.13130950927734</v>
      </c>
      <c r="S5" s="3">
        <v>-101.26158905029297</v>
      </c>
      <c r="T5" s="3">
        <v>-89.545120239257813</v>
      </c>
      <c r="U5" s="3">
        <v>-76.086143493652344</v>
      </c>
      <c r="V5" s="3">
        <v>-61.686367034912109</v>
      </c>
      <c r="W5" s="3">
        <v>-46.173248291015625</v>
      </c>
      <c r="X5" s="3">
        <v>-29.723560333251953</v>
      </c>
      <c r="Y5" s="3">
        <v>-11.831638336181641</v>
      </c>
      <c r="Z5" s="3">
        <v>7.1299538612365723</v>
      </c>
      <c r="AA5" s="3">
        <v>27.835464477539063</v>
      </c>
      <c r="AB5" s="3">
        <v>50.210029602050781</v>
      </c>
      <c r="AC5" s="3">
        <f t="shared" si="0"/>
        <v>-130.95149230957031</v>
      </c>
    </row>
    <row r="6" spans="1:31" x14ac:dyDescent="0.25">
      <c r="A6" s="5">
        <v>6002</v>
      </c>
      <c r="B6" s="5" t="s">
        <v>12</v>
      </c>
      <c r="C6" s="3">
        <v>403.72067260742188</v>
      </c>
      <c r="D6" s="3">
        <v>369.15914916992188</v>
      </c>
      <c r="E6" s="3">
        <v>329.4998779296875</v>
      </c>
      <c r="F6" s="3">
        <v>287.22955322265625</v>
      </c>
      <c r="G6" s="3">
        <v>246.06208801269531</v>
      </c>
      <c r="H6" s="3">
        <v>206.00440979003906</v>
      </c>
      <c r="I6" s="3">
        <v>167.06414794921875</v>
      </c>
      <c r="J6" s="3">
        <v>128.16160583496094</v>
      </c>
      <c r="K6" s="3">
        <v>90.023971557617188</v>
      </c>
      <c r="L6" s="3">
        <v>41.261955261230469</v>
      </c>
      <c r="M6" s="3">
        <v>-64.903831481933594</v>
      </c>
      <c r="N6" s="3">
        <v>-156.81596374511719</v>
      </c>
      <c r="O6" s="3">
        <v>-171.984619140625</v>
      </c>
      <c r="P6" s="3">
        <v>-185.77734375</v>
      </c>
      <c r="Q6" s="3">
        <v>-195.89009094238281</v>
      </c>
      <c r="R6" s="3">
        <v>-200.19769287109375</v>
      </c>
      <c r="S6" s="3">
        <v>-201.53256225585938</v>
      </c>
      <c r="T6" s="3">
        <v>-185.85208129882813</v>
      </c>
      <c r="U6" s="3">
        <v>-157.57083129882813</v>
      </c>
      <c r="V6" s="3">
        <v>-117.39541625976563</v>
      </c>
      <c r="W6" s="3">
        <v>-29.626337051391602</v>
      </c>
      <c r="X6" s="3"/>
      <c r="Y6" s="3"/>
      <c r="Z6" s="3"/>
      <c r="AA6" s="3"/>
      <c r="AB6" s="3"/>
      <c r="AC6" s="3">
        <f t="shared" si="0"/>
        <v>-201.53256225585938</v>
      </c>
    </row>
    <row r="7" spans="1:31" x14ac:dyDescent="0.25">
      <c r="A7" s="5">
        <v>6002</v>
      </c>
      <c r="B7" s="5" t="s">
        <v>14</v>
      </c>
      <c r="C7" s="3">
        <v>403.720703125</v>
      </c>
      <c r="D7" s="3">
        <v>369.15908813476563</v>
      </c>
      <c r="E7" s="3">
        <v>329.4998779296875</v>
      </c>
      <c r="F7" s="3">
        <v>287.22955322265625</v>
      </c>
      <c r="G7" s="3">
        <v>246.06205749511719</v>
      </c>
      <c r="H7" s="3">
        <v>209.06321716308594</v>
      </c>
      <c r="I7" s="3">
        <v>189.51759338378906</v>
      </c>
      <c r="J7" s="3">
        <v>169.94012451171875</v>
      </c>
      <c r="K7" s="3">
        <v>152.4456787109375</v>
      </c>
      <c r="L7" s="3">
        <v>66.054985046386719</v>
      </c>
      <c r="M7" s="3">
        <v>-39.522609710693359</v>
      </c>
      <c r="N7" s="3">
        <v>-75.749549865722656</v>
      </c>
      <c r="O7" s="3">
        <v>-74.755538940429688</v>
      </c>
      <c r="P7" s="3">
        <v>-66.913688659667969</v>
      </c>
      <c r="X7" s="3"/>
      <c r="Y7" s="3"/>
      <c r="Z7" s="3"/>
      <c r="AC7" s="3">
        <f t="shared" si="0"/>
        <v>-75.749549865722656</v>
      </c>
    </row>
    <row r="8" spans="1:31" x14ac:dyDescent="0.25">
      <c r="A8" s="5">
        <v>6002</v>
      </c>
      <c r="B8" s="5" t="s">
        <v>15</v>
      </c>
      <c r="C8" s="3">
        <v>424.33200073242188</v>
      </c>
      <c r="D8" s="3">
        <v>392.86886596679688</v>
      </c>
      <c r="E8" s="3">
        <v>354.5718994140625</v>
      </c>
      <c r="F8" s="3">
        <v>314.93756103515625</v>
      </c>
      <c r="G8" s="3">
        <v>276.374267578125</v>
      </c>
      <c r="H8" s="3">
        <v>238.88938903808594</v>
      </c>
      <c r="I8" s="3">
        <v>204.74658203125</v>
      </c>
      <c r="J8" s="3">
        <v>183.52435302734375</v>
      </c>
      <c r="K8" s="3">
        <v>162.80400085449219</v>
      </c>
      <c r="L8" s="3">
        <v>69.107124328613281</v>
      </c>
      <c r="M8" s="3">
        <v>-37.030158996582031</v>
      </c>
      <c r="N8" s="3">
        <v>-77.549270629882813</v>
      </c>
      <c r="O8" s="3">
        <v>-90.638076782226563</v>
      </c>
      <c r="P8" s="3">
        <v>-101.21527099609375</v>
      </c>
      <c r="Q8" s="3">
        <v>-105.25646209716797</v>
      </c>
      <c r="R8" s="3">
        <v>-104.49329376220703</v>
      </c>
      <c r="S8" s="3">
        <v>-89.773490905761719</v>
      </c>
      <c r="T8" s="3">
        <v>-37.623779296875</v>
      </c>
      <c r="X8" s="3"/>
      <c r="AC8" s="3">
        <f t="shared" si="0"/>
        <v>-105.25646209716797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2" si="1">+HLOOKUP(C$10,$C$2:$AB$8,$A11,FALSE)</f>
        <v>-65.472724914550781</v>
      </c>
      <c r="D11" s="3">
        <f t="shared" si="1"/>
        <v>-85.941604614257813</v>
      </c>
      <c r="E11" s="3">
        <f t="shared" si="1"/>
        <v>-102.32976531982422</v>
      </c>
      <c r="F11" s="3">
        <f t="shared" ref="C11:M16" si="2">+HLOOKUP(F$10,$C$2:$AB$8,$A11,FALSE)</f>
        <v>-117.46870422363281</v>
      </c>
      <c r="G11" s="3">
        <f t="shared" si="2"/>
        <v>-131.62461853027344</v>
      </c>
      <c r="H11" s="3">
        <f t="shared" si="2"/>
        <v>-144.64173889160156</v>
      </c>
      <c r="I11" s="3">
        <f t="shared" si="2"/>
        <v>-156.59669494628906</v>
      </c>
      <c r="J11" s="3">
        <f t="shared" si="2"/>
        <v>-166.40675354003906</v>
      </c>
      <c r="K11" s="3">
        <f t="shared" si="2"/>
        <v>-173.97132873535156</v>
      </c>
      <c r="L11" s="3">
        <f t="shared" si="2"/>
        <v>-182.36618041992188</v>
      </c>
      <c r="M11" s="3">
        <f t="shared" si="2"/>
        <v>-191.85685729980469</v>
      </c>
      <c r="N11" s="3">
        <f>+HLOOKUP(N$10,$C$2:$AB$8,$A11,FALSE)</f>
        <v>-202.38847351074219</v>
      </c>
      <c r="O11" s="3">
        <f>+HLOOKUP(O$10,$C$2:$AB$8,$A11,FALSE)</f>
        <v>-196.45217895507813</v>
      </c>
      <c r="P11" s="3">
        <f t="shared" ref="P11:AB16" si="3">+HLOOKUP(P$10,$C$2:$AB$8,$A11,FALSE)</f>
        <v>-187.94154357910156</v>
      </c>
      <c r="Q11" s="3">
        <f t="shared" si="3"/>
        <v>-172.47737121582031</v>
      </c>
      <c r="R11" s="3">
        <f t="shared" si="3"/>
        <v>-162.28985595703125</v>
      </c>
      <c r="S11" s="3">
        <f t="shared" si="3"/>
        <v>-97.691841125488281</v>
      </c>
      <c r="T11" s="3">
        <f t="shared" si="3"/>
        <v>11.154082298278809</v>
      </c>
      <c r="U11" s="3">
        <f t="shared" si="3"/>
        <v>87.429336547851563</v>
      </c>
      <c r="V11" s="3">
        <f t="shared" si="3"/>
        <v>102.57177734375</v>
      </c>
      <c r="W11" s="3">
        <f t="shared" si="3"/>
        <v>117.62113952636719</v>
      </c>
      <c r="X11" s="3">
        <f t="shared" si="3"/>
        <v>112.56319427490234</v>
      </c>
      <c r="Y11" s="3">
        <f t="shared" si="3"/>
        <v>111.2115478515625</v>
      </c>
      <c r="Z11" s="3">
        <f t="shared" si="3"/>
        <v>105.31560516357422</v>
      </c>
      <c r="AA11" s="3">
        <f t="shared" si="3"/>
        <v>98.710426330566406</v>
      </c>
      <c r="AB11" s="3">
        <f t="shared" si="3"/>
        <v>90.736785888671875</v>
      </c>
      <c r="AC11" s="3">
        <f t="shared" ref="AC11:AC16" si="4">+MIN(C11:W11)</f>
        <v>-202.38847351074219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-33.429805755615234</v>
      </c>
      <c r="D12" s="3">
        <f t="shared" si="1"/>
        <v>-58.964897155761719</v>
      </c>
      <c r="E12" s="3">
        <f t="shared" si="1"/>
        <v>-77.684249877929688</v>
      </c>
      <c r="F12" s="3">
        <f t="shared" si="1"/>
        <v>-94.021781921386719</v>
      </c>
      <c r="G12" s="3">
        <f t="shared" si="1"/>
        <v>-109.07774353027344</v>
      </c>
      <c r="H12" s="3">
        <f t="shared" si="1"/>
        <v>-123.15377044677734</v>
      </c>
      <c r="I12" s="3">
        <f t="shared" si="2"/>
        <v>-135.62950134277344</v>
      </c>
      <c r="J12" s="3">
        <f t="shared" si="2"/>
        <v>-146.79794311523438</v>
      </c>
      <c r="K12" s="3">
        <f t="shared" si="2"/>
        <v>-154.74322509765625</v>
      </c>
      <c r="L12" s="3">
        <f t="shared" si="2"/>
        <v>-162.9793701171875</v>
      </c>
      <c r="M12" s="3">
        <f t="shared" si="2"/>
        <v>-171.70111083984375</v>
      </c>
      <c r="N12" s="3">
        <f t="shared" ref="N12:O16" si="6">+HLOOKUP(N$10,$C$2:$AB$8,$A12,FALSE)</f>
        <v>-183.42420959472656</v>
      </c>
      <c r="O12" s="3">
        <f t="shared" si="6"/>
        <v>-184.97035217285156</v>
      </c>
      <c r="P12" s="3">
        <f t="shared" si="3"/>
        <v>-176.54954528808594</v>
      </c>
      <c r="Q12" s="3">
        <f t="shared" si="3"/>
        <v>-161.39060974121094</v>
      </c>
      <c r="R12" s="3">
        <f t="shared" si="3"/>
        <v>-151.18714904785156</v>
      </c>
      <c r="S12" s="3">
        <f t="shared" si="3"/>
        <v>-94.31451416015625</v>
      </c>
      <c r="T12" s="3">
        <f t="shared" si="3"/>
        <v>14.539631843566895</v>
      </c>
      <c r="U12" s="3">
        <f t="shared" si="3"/>
        <v>98.485061645507813</v>
      </c>
      <c r="V12" s="3">
        <f t="shared" si="3"/>
        <v>113.50349426269531</v>
      </c>
      <c r="W12" s="3">
        <f t="shared" si="3"/>
        <v>128.60014343261719</v>
      </c>
      <c r="X12" s="3">
        <f t="shared" si="3"/>
        <v>131.36518859863281</v>
      </c>
      <c r="Y12" s="3">
        <f t="shared" si="3"/>
        <v>130.17070007324219</v>
      </c>
      <c r="Z12" s="3">
        <f t="shared" si="3"/>
        <v>124.07851409912109</v>
      </c>
      <c r="AA12" s="3">
        <f t="shared" si="3"/>
        <v>116.48011016845703</v>
      </c>
      <c r="AB12" s="3">
        <f t="shared" si="3"/>
        <v>107.53987121582031</v>
      </c>
      <c r="AC12" s="3">
        <f t="shared" si="4"/>
        <v>-184.97035217285156</v>
      </c>
      <c r="AD12" s="3">
        <f>+$AC$11-AC12</f>
        <v>-17.418121337890625</v>
      </c>
      <c r="AE12" s="1">
        <f>+HLOOKUP($AC12,$C12:$AB$17,6,FALSE)</f>
        <v>0.97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50.210029602050781</v>
      </c>
      <c r="D13" s="3">
        <f t="shared" si="2"/>
        <v>27.835464477539063</v>
      </c>
      <c r="E13" s="3">
        <f t="shared" si="2"/>
        <v>7.1299538612365723</v>
      </c>
      <c r="F13" s="3">
        <f t="shared" si="2"/>
        <v>-11.831638336181641</v>
      </c>
      <c r="G13" s="3">
        <f t="shared" si="2"/>
        <v>-29.723560333251953</v>
      </c>
      <c r="H13" s="3">
        <f t="shared" si="2"/>
        <v>-46.173248291015625</v>
      </c>
      <c r="I13" s="3">
        <f t="shared" si="2"/>
        <v>-61.686367034912109</v>
      </c>
      <c r="J13" s="3">
        <f t="shared" si="2"/>
        <v>-76.086143493652344</v>
      </c>
      <c r="K13" s="3">
        <f t="shared" si="2"/>
        <v>-89.545120239257813</v>
      </c>
      <c r="L13" s="3">
        <f t="shared" si="2"/>
        <v>-101.26158905029297</v>
      </c>
      <c r="M13" s="3">
        <f t="shared" si="2"/>
        <v>-114.13130950927734</v>
      </c>
      <c r="N13" s="3">
        <f t="shared" si="6"/>
        <v>-126.92562103271484</v>
      </c>
      <c r="O13" s="3">
        <f t="shared" si="6"/>
        <v>-130.95149230957031</v>
      </c>
      <c r="P13" s="3">
        <f t="shared" si="3"/>
        <v>-125.74249267578125</v>
      </c>
      <c r="Q13" s="3">
        <f t="shared" si="3"/>
        <v>-119.47262573242188</v>
      </c>
      <c r="R13" s="3">
        <f t="shared" si="3"/>
        <v>-107.40911865234375</v>
      </c>
      <c r="S13" s="3">
        <f t="shared" si="3"/>
        <v>-81.359535217285156</v>
      </c>
      <c r="T13" s="3">
        <f t="shared" si="3"/>
        <v>27.215299606323242</v>
      </c>
      <c r="U13" s="3">
        <f t="shared" si="3"/>
        <v>137.10893249511719</v>
      </c>
      <c r="V13" s="3">
        <f t="shared" si="3"/>
        <v>148.54483032226563</v>
      </c>
      <c r="W13" s="3">
        <f t="shared" si="3"/>
        <v>159.77801513671875</v>
      </c>
      <c r="X13" s="3">
        <f t="shared" si="3"/>
        <v>171.74151611328125</v>
      </c>
      <c r="Y13" s="3">
        <f t="shared" si="3"/>
        <v>170.25888061523438</v>
      </c>
      <c r="Z13" s="3">
        <f t="shared" si="3"/>
        <v>168.270263671875</v>
      </c>
      <c r="AA13" s="3">
        <f t="shared" si="3"/>
        <v>159.86033630371094</v>
      </c>
      <c r="AB13" s="3">
        <f t="shared" si="3"/>
        <v>151.61386108398438</v>
      </c>
      <c r="AC13" s="3">
        <f t="shared" si="4"/>
        <v>-130.95149230957031</v>
      </c>
      <c r="AD13" s="3">
        <f t="shared" ref="AD13:AD16" si="8">+$AC$11-AC13</f>
        <v>-71.436981201171875</v>
      </c>
      <c r="AE13" s="1">
        <f>+HLOOKUP($AC13,$C13:$AB$17,5,FALSE)</f>
        <v>0.97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>
        <f t="shared" si="2"/>
        <v>-29.626337051391602</v>
      </c>
      <c r="I14" s="3">
        <f t="shared" si="2"/>
        <v>-117.39541625976563</v>
      </c>
      <c r="J14" s="3">
        <f t="shared" si="2"/>
        <v>-157.57083129882813</v>
      </c>
      <c r="K14" s="3">
        <f t="shared" si="2"/>
        <v>-185.85208129882813</v>
      </c>
      <c r="L14" s="3">
        <f t="shared" si="2"/>
        <v>-201.53256225585938</v>
      </c>
      <c r="M14" s="3">
        <f t="shared" si="2"/>
        <v>-200.19769287109375</v>
      </c>
      <c r="N14" s="3">
        <f t="shared" si="6"/>
        <v>-195.89009094238281</v>
      </c>
      <c r="O14" s="3">
        <f t="shared" si="6"/>
        <v>-185.77734375</v>
      </c>
      <c r="P14" s="3">
        <f t="shared" si="3"/>
        <v>-171.984619140625</v>
      </c>
      <c r="Q14" s="3">
        <f t="shared" si="3"/>
        <v>-156.81596374511719</v>
      </c>
      <c r="R14" s="3">
        <f t="shared" si="3"/>
        <v>-64.903831481933594</v>
      </c>
      <c r="S14" s="3">
        <f t="shared" si="3"/>
        <v>41.261955261230469</v>
      </c>
      <c r="T14" s="3">
        <f t="shared" si="3"/>
        <v>90.023971557617188</v>
      </c>
      <c r="U14" s="3">
        <f t="shared" si="3"/>
        <v>128.16160583496094</v>
      </c>
      <c r="V14" s="3">
        <f t="shared" si="3"/>
        <v>167.06414794921875</v>
      </c>
      <c r="W14" s="3">
        <f t="shared" si="3"/>
        <v>206.00440979003906</v>
      </c>
      <c r="X14" s="3">
        <f t="shared" si="3"/>
        <v>246.06208801269531</v>
      </c>
      <c r="Y14" s="3">
        <f t="shared" si="3"/>
        <v>287.22955322265625</v>
      </c>
      <c r="Z14" s="3">
        <f t="shared" si="3"/>
        <v>329.4998779296875</v>
      </c>
      <c r="AA14" s="3">
        <f t="shared" si="3"/>
        <v>369.15914916992188</v>
      </c>
      <c r="AB14" s="3">
        <f t="shared" si="3"/>
        <v>403.72067260742188</v>
      </c>
      <c r="AC14" s="3">
        <f t="shared" si="4"/>
        <v>-201.53256225585938</v>
      </c>
      <c r="AD14" s="3">
        <f t="shared" si="8"/>
        <v>-0.8559112548828125</v>
      </c>
      <c r="AE14" s="1">
        <f>+HLOOKUP($AC14,$C14:$AB$17,4,FALSE)</f>
        <v>0.94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6"/>
        <v>-66.913688659667969</v>
      </c>
      <c r="P15" s="3">
        <f t="shared" si="3"/>
        <v>-74.755538940429688</v>
      </c>
      <c r="Q15" s="3">
        <f t="shared" si="3"/>
        <v>-75.749549865722656</v>
      </c>
      <c r="R15" s="3">
        <f t="shared" si="3"/>
        <v>-39.522609710693359</v>
      </c>
      <c r="S15" s="3">
        <f t="shared" si="3"/>
        <v>66.054985046386719</v>
      </c>
      <c r="T15" s="3">
        <f t="shared" si="3"/>
        <v>152.4456787109375</v>
      </c>
      <c r="U15" s="3">
        <f t="shared" si="3"/>
        <v>169.94012451171875</v>
      </c>
      <c r="V15" s="3">
        <f t="shared" si="3"/>
        <v>189.51759338378906</v>
      </c>
      <c r="W15" s="3">
        <f t="shared" si="3"/>
        <v>209.06321716308594</v>
      </c>
      <c r="X15" s="3">
        <f t="shared" si="3"/>
        <v>246.06205749511719</v>
      </c>
      <c r="Y15" s="3">
        <f t="shared" si="3"/>
        <v>287.22955322265625</v>
      </c>
      <c r="Z15" s="3">
        <f t="shared" si="3"/>
        <v>329.4998779296875</v>
      </c>
      <c r="AA15" s="3">
        <f t="shared" si="3"/>
        <v>369.15908813476563</v>
      </c>
      <c r="AB15" s="3">
        <f t="shared" si="3"/>
        <v>403.720703125</v>
      </c>
      <c r="AC15" s="3">
        <f t="shared" si="4"/>
        <v>-75.749549865722656</v>
      </c>
      <c r="AD15" s="3">
        <f t="shared" si="8"/>
        <v>-126.63892364501953</v>
      </c>
      <c r="AE15" s="1">
        <f>+HLOOKUP($AC15,$C15:$AB$17,3,FALSE)</f>
        <v>0.99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>
        <f t="shared" si="2"/>
        <v>-37.623779296875</v>
      </c>
      <c r="L16" s="3">
        <f t="shared" si="2"/>
        <v>-89.773490905761719</v>
      </c>
      <c r="M16" s="3">
        <f t="shared" si="2"/>
        <v>-104.49329376220703</v>
      </c>
      <c r="N16" s="3">
        <f t="shared" si="6"/>
        <v>-105.25646209716797</v>
      </c>
      <c r="O16" s="3">
        <f t="shared" si="6"/>
        <v>-101.21527099609375</v>
      </c>
      <c r="P16" s="3">
        <f t="shared" si="3"/>
        <v>-90.638076782226563</v>
      </c>
      <c r="Q16" s="3">
        <f t="shared" si="3"/>
        <v>-77.549270629882813</v>
      </c>
      <c r="R16" s="3">
        <f t="shared" si="3"/>
        <v>-37.030158996582031</v>
      </c>
      <c r="S16" s="3">
        <f t="shared" si="3"/>
        <v>69.107124328613281</v>
      </c>
      <c r="T16" s="3">
        <f t="shared" si="3"/>
        <v>162.80400085449219</v>
      </c>
      <c r="U16" s="3">
        <f t="shared" si="3"/>
        <v>183.52435302734375</v>
      </c>
      <c r="V16" s="3">
        <f t="shared" si="3"/>
        <v>204.74658203125</v>
      </c>
      <c r="W16" s="3">
        <f t="shared" si="3"/>
        <v>238.88938903808594</v>
      </c>
      <c r="X16" s="3">
        <f t="shared" si="3"/>
        <v>276.374267578125</v>
      </c>
      <c r="Y16" s="3">
        <f t="shared" si="3"/>
        <v>314.93756103515625</v>
      </c>
      <c r="Z16" s="3">
        <f t="shared" si="3"/>
        <v>354.5718994140625</v>
      </c>
      <c r="AA16" s="3">
        <f t="shared" si="3"/>
        <v>392.86886596679688</v>
      </c>
      <c r="AB16" s="3">
        <f t="shared" si="3"/>
        <v>424.33200073242188</v>
      </c>
      <c r="AC16" s="3">
        <f t="shared" si="4"/>
        <v>-105.25646209716797</v>
      </c>
      <c r="AD16" s="3">
        <f t="shared" si="8"/>
        <v>-97.132011413574219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3" sqref="B3:B8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94.459014892578125</v>
      </c>
      <c r="D3" s="3">
        <v>102.13046264648438</v>
      </c>
      <c r="E3" s="3">
        <v>107.49800109863281</v>
      </c>
      <c r="F3" s="3">
        <v>113.82144927978516</v>
      </c>
      <c r="G3" s="3">
        <v>114.97683715820313</v>
      </c>
      <c r="H3" s="3">
        <v>110.59500122070313</v>
      </c>
      <c r="I3" s="3">
        <v>96.800918579101563</v>
      </c>
      <c r="J3" s="3">
        <v>83.324562072753906</v>
      </c>
      <c r="K3" s="3">
        <v>34.927494049072266</v>
      </c>
      <c r="L3" s="3">
        <v>-33.826854705810547</v>
      </c>
      <c r="M3" s="3">
        <v>-101.17045593261719</v>
      </c>
      <c r="N3" s="3">
        <v>-152.39189147949219</v>
      </c>
      <c r="O3" s="3">
        <v>-161.45968627929688</v>
      </c>
      <c r="P3" s="3">
        <v>-175.40625</v>
      </c>
      <c r="Q3" s="3">
        <v>-183.26492309570313</v>
      </c>
      <c r="R3" s="3">
        <v>-190.46876525878906</v>
      </c>
      <c r="S3" s="3">
        <v>-197.38973999023438</v>
      </c>
      <c r="T3" s="3">
        <v>-190.83425903320313</v>
      </c>
      <c r="U3" s="3">
        <v>-180.70472717285156</v>
      </c>
      <c r="V3" s="3">
        <v>-172.02841186523438</v>
      </c>
      <c r="W3" s="3">
        <v>-164.07609558105469</v>
      </c>
      <c r="X3" s="3">
        <v>-152.79487609863281</v>
      </c>
      <c r="Y3" s="3">
        <v>-139.07577514648438</v>
      </c>
      <c r="Z3" s="3">
        <v>-123.39668273925781</v>
      </c>
      <c r="AA3" s="3">
        <v>-106.0263671875</v>
      </c>
      <c r="AB3" s="3">
        <v>-86.087837219238281</v>
      </c>
      <c r="AC3" s="3">
        <f t="shared" ref="AC3:AC8" si="0">+MIN(C3:W3)</f>
        <v>-197.38973999023438</v>
      </c>
    </row>
    <row r="4" spans="1:31" x14ac:dyDescent="0.25">
      <c r="A4" s="5">
        <v>6004</v>
      </c>
      <c r="B4" s="5" t="s">
        <v>13</v>
      </c>
      <c r="C4" s="3">
        <v>112.46649169921875</v>
      </c>
      <c r="D4" s="3">
        <v>121.69004821777344</v>
      </c>
      <c r="E4" s="3">
        <v>128.02110290527344</v>
      </c>
      <c r="F4" s="3">
        <v>131.07080078125</v>
      </c>
      <c r="G4" s="3">
        <v>134.0247802734375</v>
      </c>
      <c r="H4" s="3">
        <v>120.36937713623047</v>
      </c>
      <c r="I4" s="3">
        <v>106.43844604492188</v>
      </c>
      <c r="J4" s="3">
        <v>93.150245666503906</v>
      </c>
      <c r="K4" s="3">
        <v>35.416378021240234</v>
      </c>
      <c r="L4" s="3">
        <v>-33.341606140136719</v>
      </c>
      <c r="M4" s="3">
        <v>-100.68881225585938</v>
      </c>
      <c r="N4" s="3">
        <v>-142.75050354003906</v>
      </c>
      <c r="O4" s="3">
        <v>-151.69288635253906</v>
      </c>
      <c r="P4" s="3">
        <v>-165.53166198730469</v>
      </c>
      <c r="Q4" s="3">
        <v>-173.21342468261719</v>
      </c>
      <c r="R4" s="3">
        <v>-180.36906433105469</v>
      </c>
      <c r="S4" s="3">
        <v>-180.1741943359375</v>
      </c>
      <c r="T4" s="3">
        <v>-169.24784851074219</v>
      </c>
      <c r="U4" s="3">
        <v>-159.94293212890625</v>
      </c>
      <c r="V4" s="3">
        <v>-151.78640747070313</v>
      </c>
      <c r="W4" s="3">
        <v>-142.24229431152344</v>
      </c>
      <c r="X4" s="3">
        <v>-128.97439575195313</v>
      </c>
      <c r="Y4" s="3">
        <v>-113.45803833007813</v>
      </c>
      <c r="Z4" s="3">
        <v>-95.943222045898438</v>
      </c>
      <c r="AA4" s="3">
        <v>-75.803581237792969</v>
      </c>
      <c r="AB4" s="3">
        <v>-47.227996826171875</v>
      </c>
      <c r="AC4" s="3">
        <f t="shared" si="0"/>
        <v>-180.36906433105469</v>
      </c>
    </row>
    <row r="5" spans="1:31" x14ac:dyDescent="0.25">
      <c r="A5" s="5">
        <v>6004</v>
      </c>
      <c r="B5" s="5" t="s">
        <v>11</v>
      </c>
      <c r="C5" s="3">
        <v>161.32402038574219</v>
      </c>
      <c r="D5" s="3">
        <v>168.88116455078125</v>
      </c>
      <c r="E5" s="3">
        <v>171.12901306152344</v>
      </c>
      <c r="F5" s="3">
        <v>172.6788330078125</v>
      </c>
      <c r="G5" s="3">
        <v>161.38014221191406</v>
      </c>
      <c r="H5" s="3">
        <v>150.50465393066406</v>
      </c>
      <c r="I5" s="3">
        <v>139.60549926757813</v>
      </c>
      <c r="J5" s="3">
        <v>107.43022155761719</v>
      </c>
      <c r="K5" s="3">
        <v>37.254787445068359</v>
      </c>
      <c r="L5" s="3">
        <v>-31.51063346862793</v>
      </c>
      <c r="M5" s="3">
        <v>-98.276229858398438</v>
      </c>
      <c r="N5" s="3">
        <v>-104.64956665039063</v>
      </c>
      <c r="O5" s="3">
        <v>-116.17778778076172</v>
      </c>
      <c r="P5" s="3">
        <v>-121.40842437744141</v>
      </c>
      <c r="Q5" s="3">
        <v>-126.35414886474609</v>
      </c>
      <c r="R5" s="3">
        <v>-129.94869995117188</v>
      </c>
      <c r="S5" s="3">
        <v>-118.34840393066406</v>
      </c>
      <c r="T5" s="3">
        <v>-103.15885925292969</v>
      </c>
      <c r="U5" s="3">
        <v>-90.162322998046875</v>
      </c>
      <c r="V5" s="3">
        <v>-74.688873291015625</v>
      </c>
      <c r="W5" s="3">
        <v>-57.059486389160156</v>
      </c>
      <c r="X5" s="3">
        <v>-37.500461578369141</v>
      </c>
      <c r="Y5" s="3">
        <v>-15.068202972412109</v>
      </c>
      <c r="Z5" s="3">
        <v>10.349462509155273</v>
      </c>
      <c r="AA5" s="3">
        <v>40.691112518310547</v>
      </c>
      <c r="AB5" s="3">
        <v>77.758148193359375</v>
      </c>
      <c r="AC5" s="3">
        <f t="shared" si="0"/>
        <v>-129.94869995117188</v>
      </c>
    </row>
    <row r="6" spans="1:31" x14ac:dyDescent="0.25">
      <c r="A6" s="5">
        <v>6004</v>
      </c>
      <c r="B6" s="5" t="s">
        <v>12</v>
      </c>
      <c r="C6" s="3">
        <v>327.7679443359375</v>
      </c>
      <c r="D6" s="3">
        <v>293.90939331054688</v>
      </c>
      <c r="E6" s="3">
        <v>260.7806396484375</v>
      </c>
      <c r="F6" s="3">
        <v>228.38381958007813</v>
      </c>
      <c r="G6" s="3">
        <v>196.57890319824219</v>
      </c>
      <c r="H6" s="3">
        <v>165.09429931640625</v>
      </c>
      <c r="I6" s="3">
        <v>134.35279846191406</v>
      </c>
      <c r="J6" s="3">
        <v>104.35704040527344</v>
      </c>
      <c r="K6" s="3">
        <v>77.655532836914063</v>
      </c>
      <c r="L6" s="3">
        <v>32.678737640380859</v>
      </c>
      <c r="M6" s="3">
        <v>-35.231693267822266</v>
      </c>
      <c r="N6" s="3">
        <v>-101.72946166992188</v>
      </c>
      <c r="O6" s="3">
        <v>-154.93557739257813</v>
      </c>
      <c r="P6" s="3">
        <v>-169.39820861816406</v>
      </c>
      <c r="Q6" s="3">
        <v>-182.41403198242188</v>
      </c>
      <c r="R6" s="3">
        <v>-194.35891723632813</v>
      </c>
      <c r="S6" s="3">
        <v>-203.00445556640625</v>
      </c>
      <c r="T6" s="3">
        <v>-207.24501037597656</v>
      </c>
      <c r="U6" s="3">
        <v>-199.39369201660156</v>
      </c>
      <c r="V6" s="3">
        <v>-170.49435424804688</v>
      </c>
      <c r="W6" s="3"/>
      <c r="X6" s="3"/>
      <c r="Y6" s="3"/>
      <c r="Z6" s="3"/>
      <c r="AA6" s="3"/>
      <c r="AB6" s="3"/>
      <c r="AC6" s="3">
        <f t="shared" si="0"/>
        <v>-207.24501037597656</v>
      </c>
    </row>
    <row r="7" spans="1:31" x14ac:dyDescent="0.25">
      <c r="A7" s="5">
        <v>6004</v>
      </c>
      <c r="B7" s="5" t="s">
        <v>14</v>
      </c>
      <c r="C7" s="3">
        <v>327.7679443359375</v>
      </c>
      <c r="D7" s="3">
        <v>293.909423828125</v>
      </c>
      <c r="E7" s="3">
        <v>260.78067016601563</v>
      </c>
      <c r="F7" s="3">
        <v>228.38381958007813</v>
      </c>
      <c r="G7" s="3">
        <v>208.56076049804688</v>
      </c>
      <c r="H7" s="3">
        <v>189.44136047363281</v>
      </c>
      <c r="I7" s="3">
        <v>171.90556335449219</v>
      </c>
      <c r="J7" s="3">
        <v>155.89645385742188</v>
      </c>
      <c r="K7" s="3">
        <v>105.69701385498047</v>
      </c>
      <c r="L7" s="3">
        <v>36.35943603515625</v>
      </c>
      <c r="M7" s="3">
        <v>-31.564580917358398</v>
      </c>
      <c r="N7" s="3">
        <v>-77.047233581542969</v>
      </c>
      <c r="O7" s="3">
        <v>-79.306892395019531</v>
      </c>
      <c r="P7" s="3">
        <v>-75.070159912109375</v>
      </c>
      <c r="W7" s="3"/>
      <c r="X7" s="3"/>
      <c r="AA7" s="3"/>
      <c r="AB7" s="3"/>
      <c r="AC7" s="3">
        <f t="shared" si="0"/>
        <v>-79.306892395019531</v>
      </c>
    </row>
    <row r="8" spans="1:31" x14ac:dyDescent="0.25">
      <c r="A8" s="5">
        <v>6004</v>
      </c>
      <c r="B8" s="5" t="s">
        <v>15</v>
      </c>
      <c r="C8" s="3">
        <v>348.31610107421875</v>
      </c>
      <c r="D8" s="3">
        <v>315.969482421875</v>
      </c>
      <c r="E8" s="3">
        <v>284.34280395507813</v>
      </c>
      <c r="F8" s="3">
        <v>253.43875122070313</v>
      </c>
      <c r="G8" s="3">
        <v>222.73483276367188</v>
      </c>
      <c r="H8" s="3">
        <v>202.17506408691406</v>
      </c>
      <c r="I8" s="3">
        <v>182.66781616210938</v>
      </c>
      <c r="J8" s="3">
        <v>164.11129760742188</v>
      </c>
      <c r="K8" s="3">
        <v>106.13382720947266</v>
      </c>
      <c r="L8" s="3">
        <v>36.781509399414063</v>
      </c>
      <c r="M8" s="3">
        <v>-31.15788459777832</v>
      </c>
      <c r="N8" s="3">
        <v>-73.079704284667969</v>
      </c>
      <c r="O8" s="3">
        <v>-86.42999267578125</v>
      </c>
      <c r="P8" s="3">
        <v>-98.019752502441406</v>
      </c>
      <c r="Q8" s="3">
        <v>-107.42170715332031</v>
      </c>
      <c r="R8" s="3">
        <v>-110.27706909179688</v>
      </c>
      <c r="S8" s="3">
        <v>-105.66097259521484</v>
      </c>
      <c r="AA8" s="3"/>
      <c r="AB8" s="3"/>
      <c r="AC8" s="3">
        <f t="shared" si="0"/>
        <v>-110.27706909179688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-86.087837219238281</v>
      </c>
      <c r="D11" s="3">
        <f t="shared" si="1"/>
        <v>-106.0263671875</v>
      </c>
      <c r="E11" s="3">
        <f t="shared" si="1"/>
        <v>-123.39668273925781</v>
      </c>
      <c r="F11" s="3">
        <f t="shared" si="1"/>
        <v>-139.07577514648438</v>
      </c>
      <c r="G11" s="3">
        <f t="shared" ref="G11:O16" si="2">+HLOOKUP(G$10,$C$2:$AB$8,$A11,FALSE)</f>
        <v>-152.79487609863281</v>
      </c>
      <c r="H11" s="3">
        <f t="shared" si="2"/>
        <v>-164.07609558105469</v>
      </c>
      <c r="I11" s="3">
        <f t="shared" si="2"/>
        <v>-172.02841186523438</v>
      </c>
      <c r="J11" s="3">
        <f t="shared" si="2"/>
        <v>-180.70472717285156</v>
      </c>
      <c r="K11" s="3">
        <f t="shared" si="2"/>
        <v>-190.83425903320313</v>
      </c>
      <c r="L11" s="3">
        <f t="shared" si="2"/>
        <v>-197.38973999023438</v>
      </c>
      <c r="M11" s="3">
        <f t="shared" si="2"/>
        <v>-190.46876525878906</v>
      </c>
      <c r="N11" s="3">
        <f>+HLOOKUP(N$10,$C$2:$AB$8,$A11,FALSE)</f>
        <v>-183.26492309570313</v>
      </c>
      <c r="O11" s="3">
        <f>+HLOOKUP(O$10,$C$2:$AB$8,$A11,FALSE)</f>
        <v>-175.40625</v>
      </c>
      <c r="P11" s="3">
        <f t="shared" ref="P11:AB16" si="3">+HLOOKUP(P$10,$C$2:$AB$8,$A11,FALSE)</f>
        <v>-161.45968627929688</v>
      </c>
      <c r="Q11" s="3">
        <f t="shared" si="3"/>
        <v>-152.39189147949219</v>
      </c>
      <c r="R11" s="3">
        <f t="shared" si="3"/>
        <v>-101.17045593261719</v>
      </c>
      <c r="S11" s="3">
        <f t="shared" si="3"/>
        <v>-33.826854705810547</v>
      </c>
      <c r="T11" s="3">
        <f t="shared" si="3"/>
        <v>34.927494049072266</v>
      </c>
      <c r="U11" s="3">
        <f t="shared" si="3"/>
        <v>83.324562072753906</v>
      </c>
      <c r="V11" s="3">
        <f t="shared" si="3"/>
        <v>96.800918579101563</v>
      </c>
      <c r="W11" s="3">
        <f t="shared" si="3"/>
        <v>110.59500122070313</v>
      </c>
      <c r="X11" s="3">
        <f t="shared" si="3"/>
        <v>114.97683715820313</v>
      </c>
      <c r="Y11" s="3">
        <f t="shared" si="3"/>
        <v>113.82144927978516</v>
      </c>
      <c r="Z11" s="3">
        <f t="shared" si="3"/>
        <v>107.49800109863281</v>
      </c>
      <c r="AA11" s="3">
        <f t="shared" si="3"/>
        <v>102.13046264648438</v>
      </c>
      <c r="AB11" s="3">
        <f t="shared" si="3"/>
        <v>94.459014892578125</v>
      </c>
      <c r="AC11" s="3">
        <f t="shared" ref="AC11:AC16" si="4">+MIN(C11:W11)</f>
        <v>-197.38973999023438</v>
      </c>
      <c r="AE11" s="1">
        <f>+HLOOKUP($AC11,$C11:$AB$17,7,FALSE)</f>
        <v>0.94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-47.227996826171875</v>
      </c>
      <c r="D12" s="3">
        <f t="shared" si="1"/>
        <v>-75.803581237792969</v>
      </c>
      <c r="E12" s="3">
        <f t="shared" si="1"/>
        <v>-95.943222045898438</v>
      </c>
      <c r="F12" s="3">
        <f t="shared" si="1"/>
        <v>-113.45803833007813</v>
      </c>
      <c r="G12" s="3">
        <f t="shared" si="1"/>
        <v>-128.97439575195313</v>
      </c>
      <c r="H12" s="3">
        <f t="shared" si="1"/>
        <v>-142.24229431152344</v>
      </c>
      <c r="I12" s="3">
        <f t="shared" si="1"/>
        <v>-151.78640747070313</v>
      </c>
      <c r="J12" s="3">
        <f t="shared" si="2"/>
        <v>-159.94293212890625</v>
      </c>
      <c r="K12" s="3">
        <f t="shared" si="2"/>
        <v>-169.24784851074219</v>
      </c>
      <c r="L12" s="3">
        <f t="shared" si="2"/>
        <v>-180.1741943359375</v>
      </c>
      <c r="M12" s="3">
        <f t="shared" si="2"/>
        <v>-180.36906433105469</v>
      </c>
      <c r="N12" s="3">
        <f t="shared" si="2"/>
        <v>-173.21342468261719</v>
      </c>
      <c r="O12" s="3">
        <f t="shared" si="2"/>
        <v>-165.53166198730469</v>
      </c>
      <c r="P12" s="3">
        <f t="shared" si="3"/>
        <v>-151.69288635253906</v>
      </c>
      <c r="Q12" s="3">
        <f t="shared" si="3"/>
        <v>-142.75050354003906</v>
      </c>
      <c r="R12" s="3">
        <f t="shared" si="3"/>
        <v>-100.68881225585938</v>
      </c>
      <c r="S12" s="3">
        <f t="shared" si="3"/>
        <v>-33.341606140136719</v>
      </c>
      <c r="T12" s="3">
        <f t="shared" si="3"/>
        <v>35.416378021240234</v>
      </c>
      <c r="U12" s="3">
        <f t="shared" si="3"/>
        <v>93.150245666503906</v>
      </c>
      <c r="V12" s="3">
        <f t="shared" si="3"/>
        <v>106.43844604492188</v>
      </c>
      <c r="W12" s="3">
        <f t="shared" si="3"/>
        <v>120.36937713623047</v>
      </c>
      <c r="X12" s="3">
        <f t="shared" si="3"/>
        <v>134.0247802734375</v>
      </c>
      <c r="Y12" s="3">
        <f t="shared" si="3"/>
        <v>131.07080078125</v>
      </c>
      <c r="Z12" s="3">
        <f t="shared" si="3"/>
        <v>128.02110290527344</v>
      </c>
      <c r="AA12" s="3">
        <f t="shared" si="3"/>
        <v>121.69004821777344</v>
      </c>
      <c r="AB12" s="3">
        <f t="shared" si="3"/>
        <v>112.46649169921875</v>
      </c>
      <c r="AC12" s="3">
        <f t="shared" si="4"/>
        <v>-180.36906433105469</v>
      </c>
      <c r="AD12" s="3">
        <f>+$AC$11-AC12</f>
        <v>-17.020675659179688</v>
      </c>
      <c r="AE12" s="1">
        <f>+HLOOKUP($AC12,$C12:$AB$17,6,FALSE)</f>
        <v>0.95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>
        <f t="shared" si="1"/>
        <v>77.758148193359375</v>
      </c>
      <c r="D13" s="3">
        <f t="shared" si="1"/>
        <v>40.691112518310547</v>
      </c>
      <c r="E13" s="3">
        <f t="shared" si="1"/>
        <v>10.349462509155273</v>
      </c>
      <c r="F13" s="3">
        <f t="shared" si="1"/>
        <v>-15.068202972412109</v>
      </c>
      <c r="G13" s="3">
        <f t="shared" si="1"/>
        <v>-37.500461578369141</v>
      </c>
      <c r="H13" s="3">
        <f t="shared" si="1"/>
        <v>-57.059486389160156</v>
      </c>
      <c r="I13" s="3">
        <f t="shared" si="2"/>
        <v>-74.688873291015625</v>
      </c>
      <c r="J13" s="3">
        <f t="shared" si="2"/>
        <v>-90.162322998046875</v>
      </c>
      <c r="K13" s="3">
        <f t="shared" si="2"/>
        <v>-103.15885925292969</v>
      </c>
      <c r="L13" s="3">
        <f t="shared" si="2"/>
        <v>-118.34840393066406</v>
      </c>
      <c r="M13" s="3">
        <f t="shared" si="2"/>
        <v>-129.94869995117188</v>
      </c>
      <c r="N13" s="3">
        <f t="shared" si="2"/>
        <v>-126.35414886474609</v>
      </c>
      <c r="O13" s="3">
        <f t="shared" si="2"/>
        <v>-121.40842437744141</v>
      </c>
      <c r="P13" s="3">
        <f t="shared" si="3"/>
        <v>-116.17778778076172</v>
      </c>
      <c r="Q13" s="3">
        <f t="shared" si="3"/>
        <v>-104.64956665039063</v>
      </c>
      <c r="R13" s="3">
        <f t="shared" si="3"/>
        <v>-98.276229858398438</v>
      </c>
      <c r="S13" s="3">
        <f t="shared" si="3"/>
        <v>-31.51063346862793</v>
      </c>
      <c r="T13" s="3">
        <f t="shared" si="3"/>
        <v>37.254787445068359</v>
      </c>
      <c r="U13" s="3">
        <f t="shared" si="3"/>
        <v>107.43022155761719</v>
      </c>
      <c r="V13" s="3">
        <f t="shared" si="3"/>
        <v>139.60549926757813</v>
      </c>
      <c r="W13" s="3">
        <f t="shared" si="3"/>
        <v>150.50465393066406</v>
      </c>
      <c r="X13" s="3">
        <f t="shared" si="3"/>
        <v>161.38014221191406</v>
      </c>
      <c r="Y13" s="3">
        <f t="shared" si="3"/>
        <v>172.6788330078125</v>
      </c>
      <c r="Z13" s="3">
        <f t="shared" si="3"/>
        <v>171.12901306152344</v>
      </c>
      <c r="AA13" s="3">
        <f t="shared" si="3"/>
        <v>168.88116455078125</v>
      </c>
      <c r="AB13" s="3">
        <f t="shared" si="3"/>
        <v>161.32402038574219</v>
      </c>
      <c r="AC13" s="3">
        <f t="shared" si="4"/>
        <v>-129.94869995117188</v>
      </c>
      <c r="AD13" s="3">
        <f t="shared" ref="AD13:AD16" si="7">+$AC$11-AC13</f>
        <v>-67.4410400390625</v>
      </c>
      <c r="AE13" s="1">
        <f>+HLOOKUP($AC13,$C13:$AB$17,5,FALSE)</f>
        <v>0.95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/>
      <c r="I14" s="3">
        <f t="shared" si="1"/>
        <v>-170.49435424804688</v>
      </c>
      <c r="J14" s="3">
        <f t="shared" si="2"/>
        <v>-199.39369201660156</v>
      </c>
      <c r="K14" s="3">
        <f t="shared" si="2"/>
        <v>-207.24501037597656</v>
      </c>
      <c r="L14" s="3">
        <f t="shared" si="2"/>
        <v>-203.00445556640625</v>
      </c>
      <c r="M14" s="3">
        <f t="shared" si="2"/>
        <v>-194.35891723632813</v>
      </c>
      <c r="N14" s="3">
        <f t="shared" si="2"/>
        <v>-182.41403198242188</v>
      </c>
      <c r="O14" s="3">
        <f t="shared" si="2"/>
        <v>-169.39820861816406</v>
      </c>
      <c r="P14" s="3">
        <f t="shared" si="3"/>
        <v>-154.93557739257813</v>
      </c>
      <c r="Q14" s="3">
        <f t="shared" si="3"/>
        <v>-101.72946166992188</v>
      </c>
      <c r="R14" s="3">
        <f t="shared" si="3"/>
        <v>-35.231693267822266</v>
      </c>
      <c r="S14" s="3">
        <f t="shared" si="3"/>
        <v>32.678737640380859</v>
      </c>
      <c r="T14" s="3">
        <f t="shared" si="3"/>
        <v>77.655532836914063</v>
      </c>
      <c r="U14" s="3">
        <f t="shared" si="3"/>
        <v>104.35704040527344</v>
      </c>
      <c r="V14" s="3">
        <f t="shared" si="3"/>
        <v>134.35279846191406</v>
      </c>
      <c r="W14" s="3">
        <f t="shared" si="3"/>
        <v>165.09429931640625</v>
      </c>
      <c r="X14" s="3">
        <f t="shared" si="3"/>
        <v>196.57890319824219</v>
      </c>
      <c r="Y14" s="3">
        <f t="shared" si="3"/>
        <v>228.38381958007813</v>
      </c>
      <c r="Z14" s="3">
        <f t="shared" si="3"/>
        <v>260.7806396484375</v>
      </c>
      <c r="AA14" s="3">
        <f t="shared" si="3"/>
        <v>293.90939331054688</v>
      </c>
      <c r="AB14" s="3">
        <f t="shared" si="3"/>
        <v>327.7679443359375</v>
      </c>
      <c r="AC14" s="3">
        <f t="shared" si="4"/>
        <v>-207.24501037597656</v>
      </c>
      <c r="AD14" s="3">
        <f t="shared" si="7"/>
        <v>9.8552703857421875</v>
      </c>
      <c r="AE14" s="1">
        <f>+HLOOKUP($AC14,$C14:$AB$17,4,FALSE)</f>
        <v>0.93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2"/>
        <v>-75.070159912109375</v>
      </c>
      <c r="P15" s="3">
        <f t="shared" si="3"/>
        <v>-79.306892395019531</v>
      </c>
      <c r="Q15" s="3">
        <f t="shared" si="3"/>
        <v>-77.047233581542969</v>
      </c>
      <c r="R15" s="3">
        <f t="shared" si="3"/>
        <v>-31.564580917358398</v>
      </c>
      <c r="S15" s="3">
        <f t="shared" si="3"/>
        <v>36.35943603515625</v>
      </c>
      <c r="T15" s="3">
        <f t="shared" si="3"/>
        <v>105.69701385498047</v>
      </c>
      <c r="U15" s="3">
        <f t="shared" si="3"/>
        <v>155.89645385742188</v>
      </c>
      <c r="V15" s="3">
        <f t="shared" si="3"/>
        <v>171.90556335449219</v>
      </c>
      <c r="W15" s="3">
        <f t="shared" si="3"/>
        <v>189.44136047363281</v>
      </c>
      <c r="X15" s="3">
        <f t="shared" si="3"/>
        <v>208.56076049804688</v>
      </c>
      <c r="Y15" s="3">
        <f t="shared" si="3"/>
        <v>228.38381958007813</v>
      </c>
      <c r="Z15" s="3">
        <f t="shared" si="3"/>
        <v>260.78067016601563</v>
      </c>
      <c r="AA15" s="3">
        <f t="shared" si="3"/>
        <v>293.909423828125</v>
      </c>
      <c r="AB15" s="3">
        <f t="shared" si="3"/>
        <v>327.7679443359375</v>
      </c>
      <c r="AC15" s="3">
        <f t="shared" si="4"/>
        <v>-79.306892395019531</v>
      </c>
      <c r="AD15" s="3">
        <f t="shared" si="7"/>
        <v>-118.08284759521484</v>
      </c>
      <c r="AE15" s="1">
        <f>+HLOOKUP($AC15,$C15:$AB$17,3,FALSE)</f>
        <v>0.98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2"/>
        <v>-105.66097259521484</v>
      </c>
      <c r="M16" s="3">
        <f t="shared" si="2"/>
        <v>-110.27706909179688</v>
      </c>
      <c r="N16" s="3">
        <f t="shared" si="2"/>
        <v>-107.42170715332031</v>
      </c>
      <c r="O16" s="3">
        <f t="shared" si="2"/>
        <v>-98.019752502441406</v>
      </c>
      <c r="P16" s="3">
        <f t="shared" si="3"/>
        <v>-86.42999267578125</v>
      </c>
      <c r="Q16" s="3">
        <f t="shared" si="3"/>
        <v>-73.079704284667969</v>
      </c>
      <c r="R16" s="3">
        <f t="shared" si="3"/>
        <v>-31.15788459777832</v>
      </c>
      <c r="S16" s="3">
        <f t="shared" si="3"/>
        <v>36.781509399414063</v>
      </c>
      <c r="T16" s="3">
        <f t="shared" si="3"/>
        <v>106.13382720947266</v>
      </c>
      <c r="U16" s="3">
        <f t="shared" si="3"/>
        <v>164.11129760742188</v>
      </c>
      <c r="V16" s="3">
        <f t="shared" si="3"/>
        <v>182.66781616210938</v>
      </c>
      <c r="W16" s="3">
        <f t="shared" si="3"/>
        <v>202.17506408691406</v>
      </c>
      <c r="X16" s="3">
        <f t="shared" si="3"/>
        <v>222.73483276367188</v>
      </c>
      <c r="Y16" s="3">
        <f t="shared" si="3"/>
        <v>253.43875122070313</v>
      </c>
      <c r="Z16" s="3">
        <f t="shared" si="3"/>
        <v>284.34280395507813</v>
      </c>
      <c r="AA16" s="3">
        <f t="shared" si="3"/>
        <v>315.969482421875</v>
      </c>
      <c r="AB16" s="3">
        <f t="shared" si="3"/>
        <v>348.31610107421875</v>
      </c>
      <c r="AC16" s="3">
        <f t="shared" si="4"/>
        <v>-110.27706909179688</v>
      </c>
      <c r="AD16" s="3">
        <f t="shared" si="7"/>
        <v>-87.1126708984375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22" sqref="B22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92.304458618164063</v>
      </c>
      <c r="D3" s="3">
        <v>102.67365264892578</v>
      </c>
      <c r="E3" s="3">
        <v>112.77613830566406</v>
      </c>
      <c r="F3" s="3">
        <v>119.96703338623047</v>
      </c>
      <c r="G3" s="3">
        <v>127.82318878173828</v>
      </c>
      <c r="H3" s="3">
        <v>130.42256164550781</v>
      </c>
      <c r="I3" s="3">
        <v>128.93226623535156</v>
      </c>
      <c r="J3" s="3">
        <v>105.26727294921875</v>
      </c>
      <c r="K3" s="3">
        <v>-13.296553611755371</v>
      </c>
      <c r="L3" s="3">
        <v>-129.97976684570313</v>
      </c>
      <c r="M3" s="3">
        <v>-208.5548095703125</v>
      </c>
      <c r="N3" s="3">
        <v>-228.98306274414063</v>
      </c>
      <c r="O3" s="3">
        <v>-250.10760498046875</v>
      </c>
      <c r="P3" s="3">
        <v>-243.36895751953125</v>
      </c>
      <c r="Q3" s="3">
        <v>-234.9459228515625</v>
      </c>
      <c r="R3" s="3">
        <v>-224.44178771972656</v>
      </c>
      <c r="S3" s="3">
        <v>-212.49513244628906</v>
      </c>
      <c r="T3" s="3">
        <v>-197.12100219726563</v>
      </c>
      <c r="U3" s="3">
        <v>-179.38320922851563</v>
      </c>
      <c r="V3" s="3">
        <v>-158.94395446777344</v>
      </c>
      <c r="W3" s="3">
        <v>-135.63763427734375</v>
      </c>
      <c r="X3" s="3">
        <v>-107.51181030273438</v>
      </c>
      <c r="Y3" s="3">
        <v>-67.627143859863281</v>
      </c>
      <c r="Z3" s="3">
        <v>-10.544217109680176</v>
      </c>
      <c r="AA3" s="3">
        <v>52.783798217773438</v>
      </c>
      <c r="AB3" s="3">
        <v>120.32762908935547</v>
      </c>
      <c r="AC3" s="3">
        <f t="shared" ref="AC3:AC8" si="0">+MIN(C3:W3)</f>
        <v>-250.10760498046875</v>
      </c>
    </row>
    <row r="4" spans="1:31" x14ac:dyDescent="0.25">
      <c r="A4" s="5">
        <v>6005</v>
      </c>
      <c r="B4" s="5" t="s">
        <v>13</v>
      </c>
      <c r="C4" s="3">
        <v>108.56962585449219</v>
      </c>
      <c r="D4" s="3">
        <v>121.35672760009766</v>
      </c>
      <c r="E4" s="3">
        <v>132.99156188964844</v>
      </c>
      <c r="F4" s="3">
        <v>141.03067016601563</v>
      </c>
      <c r="G4" s="3">
        <v>149.02040100097656</v>
      </c>
      <c r="H4" s="3">
        <v>152.29861450195313</v>
      </c>
      <c r="I4" s="3">
        <v>141.66905212402344</v>
      </c>
      <c r="J4" s="3">
        <v>106.59843444824219</v>
      </c>
      <c r="K4" s="3">
        <v>-12.55622673034668</v>
      </c>
      <c r="L4" s="3">
        <v>-129.25941467285156</v>
      </c>
      <c r="M4" s="3">
        <v>-195.55279541015625</v>
      </c>
      <c r="N4" s="3">
        <v>-218.51153564453125</v>
      </c>
      <c r="O4" s="3">
        <v>-228.65084838867188</v>
      </c>
      <c r="P4" s="3">
        <v>-219.67127990722656</v>
      </c>
      <c r="Q4" s="3">
        <v>-210.62443542480469</v>
      </c>
      <c r="R4" s="3">
        <v>-199.99142456054688</v>
      </c>
      <c r="S4" s="3">
        <v>-186.46881103515625</v>
      </c>
      <c r="T4" s="3">
        <v>-170.01315307617188</v>
      </c>
      <c r="U4" s="3">
        <v>-150.5919189453125</v>
      </c>
      <c r="V4" s="3">
        <v>-128.2869873046875</v>
      </c>
      <c r="W4" s="3">
        <v>-102.26204681396484</v>
      </c>
      <c r="X4" s="3">
        <v>-67.198074340820313</v>
      </c>
      <c r="Y4" s="3">
        <v>-15.622270584106445</v>
      </c>
      <c r="Z4" s="3">
        <v>49.136577606201172</v>
      </c>
      <c r="AA4" s="3">
        <v>124.09951782226563</v>
      </c>
      <c r="AB4" s="3">
        <v>207.96687316894531</v>
      </c>
      <c r="AC4" s="3">
        <f t="shared" si="0"/>
        <v>-228.65084838867188</v>
      </c>
    </row>
    <row r="5" spans="1:31" x14ac:dyDescent="0.25">
      <c r="A5" s="5">
        <v>6005</v>
      </c>
      <c r="B5" s="5" t="s">
        <v>11</v>
      </c>
      <c r="C5" s="3">
        <v>157.29469299316406</v>
      </c>
      <c r="D5" s="3">
        <v>169.91943359375</v>
      </c>
      <c r="E5" s="3">
        <v>179.81202697753906</v>
      </c>
      <c r="F5" s="3">
        <v>188.529541015625</v>
      </c>
      <c r="G5" s="3">
        <v>196.950439453125</v>
      </c>
      <c r="H5" s="3">
        <v>201.5928955078125</v>
      </c>
      <c r="I5" s="3">
        <v>187.1854248046875</v>
      </c>
      <c r="J5" s="3">
        <v>141.05770874023438</v>
      </c>
      <c r="K5" s="3">
        <v>22.520778656005859</v>
      </c>
      <c r="L5" s="3">
        <v>-93.557357788085938</v>
      </c>
      <c r="M5" s="3">
        <v>-137.15115356445313</v>
      </c>
      <c r="N5" s="3">
        <v>-156.4886474609375</v>
      </c>
      <c r="O5" s="3">
        <v>-164.87696838378906</v>
      </c>
      <c r="P5" s="3">
        <v>-153.99581909179688</v>
      </c>
      <c r="Q5" s="3">
        <v>-137.38285827636719</v>
      </c>
      <c r="R5" s="3">
        <v>-120.30720520019531</v>
      </c>
      <c r="S5" s="3">
        <v>-99.405326843261719</v>
      </c>
      <c r="T5" s="3">
        <v>-76.838264465332031</v>
      </c>
      <c r="U5" s="3">
        <v>-51.565891265869141</v>
      </c>
      <c r="V5" s="3">
        <v>-22.686023712158203</v>
      </c>
      <c r="W5" s="3">
        <v>10.228137969970703</v>
      </c>
      <c r="X5" s="3">
        <v>48.918010711669922</v>
      </c>
      <c r="Y5" s="3">
        <v>94.258338928222656</v>
      </c>
      <c r="Z5" s="3">
        <v>149.34466552734375</v>
      </c>
      <c r="AA5" s="3">
        <v>216.19183349609375</v>
      </c>
      <c r="AB5" s="3">
        <v>291.0516357421875</v>
      </c>
      <c r="AC5" s="3">
        <f t="shared" si="0"/>
        <v>-164.87696838378906</v>
      </c>
    </row>
    <row r="6" spans="1:31" x14ac:dyDescent="0.25">
      <c r="A6" s="5">
        <v>6005</v>
      </c>
      <c r="B6" s="5" t="s">
        <v>12</v>
      </c>
      <c r="C6" s="3">
        <v>467.58941650390625</v>
      </c>
      <c r="D6" s="3">
        <v>471.57907104492188</v>
      </c>
      <c r="E6" s="3">
        <v>458.47140502929688</v>
      </c>
      <c r="F6" s="3">
        <v>437.48550415039063</v>
      </c>
      <c r="G6" s="3">
        <v>393.91775512695313</v>
      </c>
      <c r="H6" s="3">
        <v>337.31393432617188</v>
      </c>
      <c r="I6" s="3">
        <v>282.07635498046875</v>
      </c>
      <c r="J6" s="3">
        <v>227.51622009277344</v>
      </c>
      <c r="K6" s="3">
        <v>174.06074523925781</v>
      </c>
      <c r="L6" s="3">
        <v>121.99954986572266</v>
      </c>
      <c r="M6" s="3">
        <v>63.273048400878906</v>
      </c>
      <c r="N6" s="3">
        <v>-24.728473663330078</v>
      </c>
      <c r="O6" s="3">
        <v>-110.58792877197266</v>
      </c>
      <c r="P6" s="3">
        <v>-170.70967102050781</v>
      </c>
      <c r="Q6" s="3">
        <v>-187.29212951660156</v>
      </c>
      <c r="R6" s="3">
        <v>-201.72944641113281</v>
      </c>
      <c r="S6" s="3">
        <v>-212.57450866699219</v>
      </c>
      <c r="T6" s="3">
        <v>-215.72476196289063</v>
      </c>
      <c r="U6" s="3">
        <v>-206.28849792480469</v>
      </c>
      <c r="V6" s="3">
        <v>-175.77577209472656</v>
      </c>
      <c r="W6" s="3">
        <v>-102.45497131347656</v>
      </c>
      <c r="X6" s="3">
        <v>2.3066952228546143</v>
      </c>
      <c r="Y6" s="3">
        <v>196.88941955566406</v>
      </c>
      <c r="Z6" s="3"/>
      <c r="AA6" s="3"/>
      <c r="AB6" s="3"/>
      <c r="AC6" s="3">
        <f t="shared" si="0"/>
        <v>-215.72476196289063</v>
      </c>
    </row>
    <row r="7" spans="1:31" x14ac:dyDescent="0.25">
      <c r="A7" s="5">
        <v>6005</v>
      </c>
      <c r="B7" s="5" t="s">
        <v>14</v>
      </c>
      <c r="C7" s="3">
        <v>535.2080078125</v>
      </c>
      <c r="D7" s="3">
        <v>544.28594970703125</v>
      </c>
      <c r="E7" s="3">
        <v>502.06723022460938</v>
      </c>
      <c r="F7" s="3">
        <v>451.44186401367188</v>
      </c>
      <c r="G7" s="3">
        <v>393.91738891601563</v>
      </c>
      <c r="H7" s="3">
        <v>337.31396484375</v>
      </c>
      <c r="I7" s="3">
        <v>282.07635498046875</v>
      </c>
      <c r="J7" s="3">
        <v>227.51622009277344</v>
      </c>
      <c r="K7" s="3">
        <v>184.86184692382813</v>
      </c>
      <c r="L7" s="3">
        <v>164.50241088867188</v>
      </c>
      <c r="M7" s="3">
        <v>122.87116241455078</v>
      </c>
      <c r="N7" s="3">
        <v>38.477691650390625</v>
      </c>
      <c r="O7" s="3">
        <v>-41.716545104980469</v>
      </c>
      <c r="P7" s="3">
        <v>-70.974311828613281</v>
      </c>
      <c r="Q7" s="3">
        <v>-68.862716674804688</v>
      </c>
      <c r="R7" s="3">
        <v>-50.795207977294922</v>
      </c>
      <c r="Z7" s="3"/>
      <c r="AA7" s="3"/>
      <c r="AC7" s="3">
        <f t="shared" si="0"/>
        <v>-70.974311828613281</v>
      </c>
    </row>
    <row r="8" spans="1:31" x14ac:dyDescent="0.25">
      <c r="A8" s="5">
        <v>6005</v>
      </c>
      <c r="B8" s="5" t="s">
        <v>15</v>
      </c>
      <c r="C8" s="3">
        <v>546.14080810546875</v>
      </c>
      <c r="D8" s="3">
        <v>551.92608642578125</v>
      </c>
      <c r="E8" s="3">
        <v>535.03997802734375</v>
      </c>
      <c r="F8" s="3">
        <v>488.4385986328125</v>
      </c>
      <c r="G8" s="3">
        <v>434.95062255859375</v>
      </c>
      <c r="H8" s="3">
        <v>381.72177124023438</v>
      </c>
      <c r="I8" s="3">
        <v>329.8507080078125</v>
      </c>
      <c r="J8" s="3">
        <v>278.55960083007813</v>
      </c>
      <c r="K8" s="3">
        <v>228.39472961425781</v>
      </c>
      <c r="L8" s="3">
        <v>181.49525451660156</v>
      </c>
      <c r="M8" s="3">
        <v>137.43287658691406</v>
      </c>
      <c r="N8" s="3">
        <v>51.448947906494141</v>
      </c>
      <c r="O8" s="3">
        <v>-32.0816650390625</v>
      </c>
      <c r="P8" s="3">
        <v>-77.625015258789063</v>
      </c>
      <c r="Q8" s="3">
        <v>-91.17431640625</v>
      </c>
      <c r="R8" s="3">
        <v>-101.41400146484375</v>
      </c>
      <c r="S8" s="3">
        <v>-107.82144927978516</v>
      </c>
      <c r="T8" s="3">
        <v>-107.03722381591797</v>
      </c>
      <c r="U8" s="3">
        <v>-84.26593017578125</v>
      </c>
      <c r="V8" s="3">
        <v>-5.353111743927002</v>
      </c>
      <c r="W8" s="3">
        <v>157.91934204101563</v>
      </c>
      <c r="AC8" s="3">
        <f t="shared" si="0"/>
        <v>-107.82144927978516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O16" si="1">+HLOOKUP(C$10,$C$2:$AB$8,$A11,FALSE)</f>
        <v>120.32762908935547</v>
      </c>
      <c r="D11" s="3">
        <f t="shared" si="1"/>
        <v>52.783798217773438</v>
      </c>
      <c r="E11" s="3">
        <f t="shared" si="1"/>
        <v>-10.544217109680176</v>
      </c>
      <c r="F11" s="3">
        <f t="shared" si="1"/>
        <v>-67.627143859863281</v>
      </c>
      <c r="G11" s="3">
        <f t="shared" si="1"/>
        <v>-107.51181030273438</v>
      </c>
      <c r="H11" s="3">
        <f t="shared" si="1"/>
        <v>-135.63763427734375</v>
      </c>
      <c r="I11" s="3">
        <f t="shared" si="1"/>
        <v>-158.94395446777344</v>
      </c>
      <c r="J11" s="3">
        <f t="shared" si="1"/>
        <v>-179.38320922851563</v>
      </c>
      <c r="K11" s="3">
        <f t="shared" si="1"/>
        <v>-197.12100219726563</v>
      </c>
      <c r="L11" s="3">
        <f t="shared" si="1"/>
        <v>-212.49513244628906</v>
      </c>
      <c r="M11" s="3">
        <f t="shared" si="1"/>
        <v>-224.44178771972656</v>
      </c>
      <c r="N11" s="3">
        <f>+HLOOKUP(N$10,$C$2:$AB$8,$A11,FALSE)</f>
        <v>-234.9459228515625</v>
      </c>
      <c r="O11" s="3">
        <f>+HLOOKUP(O$10,$C$2:$AB$8,$A11,FALSE)</f>
        <v>-243.36895751953125</v>
      </c>
      <c r="P11" s="3">
        <f t="shared" ref="P11:AB16" si="2">+HLOOKUP(P$10,$C$2:$AB$8,$A11,FALSE)</f>
        <v>-250.10760498046875</v>
      </c>
      <c r="Q11" s="3">
        <f t="shared" si="2"/>
        <v>-228.98306274414063</v>
      </c>
      <c r="R11" s="3">
        <f t="shared" si="2"/>
        <v>-208.5548095703125</v>
      </c>
      <c r="S11" s="3">
        <f t="shared" si="2"/>
        <v>-129.97976684570313</v>
      </c>
      <c r="T11" s="3">
        <f t="shared" si="2"/>
        <v>-13.296553611755371</v>
      </c>
      <c r="U11" s="3">
        <f t="shared" si="2"/>
        <v>105.26727294921875</v>
      </c>
      <c r="V11" s="3">
        <f t="shared" si="2"/>
        <v>128.93226623535156</v>
      </c>
      <c r="W11" s="3">
        <f t="shared" si="2"/>
        <v>130.42256164550781</v>
      </c>
      <c r="X11" s="3">
        <f t="shared" si="2"/>
        <v>127.82318878173828</v>
      </c>
      <c r="Y11" s="3">
        <f t="shared" si="2"/>
        <v>119.96703338623047</v>
      </c>
      <c r="Z11" s="3">
        <f t="shared" si="2"/>
        <v>112.77613830566406</v>
      </c>
      <c r="AA11" s="3">
        <f t="shared" si="2"/>
        <v>102.67365264892578</v>
      </c>
      <c r="AB11" s="3">
        <f t="shared" si="2"/>
        <v>92.304458618164063</v>
      </c>
      <c r="AC11" s="3">
        <f>+MIN(C11:AB11)</f>
        <v>-250.10760498046875</v>
      </c>
      <c r="AE11" s="1">
        <f>+HLOOKUP($AC11,$C11:$AB$17,7,FALSE)</f>
        <v>0.98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>
        <f t="shared" si="1"/>
        <v>207.96687316894531</v>
      </c>
      <c r="D12" s="3">
        <f t="shared" si="1"/>
        <v>124.09951782226563</v>
      </c>
      <c r="E12" s="3">
        <f t="shared" si="1"/>
        <v>49.136577606201172</v>
      </c>
      <c r="F12" s="3">
        <f t="shared" si="1"/>
        <v>-15.622270584106445</v>
      </c>
      <c r="G12" s="3">
        <f t="shared" si="1"/>
        <v>-67.198074340820313</v>
      </c>
      <c r="H12" s="3">
        <f t="shared" si="1"/>
        <v>-102.26204681396484</v>
      </c>
      <c r="I12" s="3">
        <f t="shared" si="1"/>
        <v>-128.2869873046875</v>
      </c>
      <c r="J12" s="3">
        <f t="shared" si="1"/>
        <v>-150.5919189453125</v>
      </c>
      <c r="K12" s="3">
        <f t="shared" si="1"/>
        <v>-170.01315307617188</v>
      </c>
      <c r="L12" s="3">
        <f t="shared" si="1"/>
        <v>-186.46881103515625</v>
      </c>
      <c r="M12" s="3">
        <f t="shared" si="1"/>
        <v>-199.99142456054688</v>
      </c>
      <c r="N12" s="3">
        <f t="shared" si="1"/>
        <v>-210.62443542480469</v>
      </c>
      <c r="O12" s="3">
        <f t="shared" si="1"/>
        <v>-219.67127990722656</v>
      </c>
      <c r="P12" s="3">
        <f t="shared" si="2"/>
        <v>-228.65084838867188</v>
      </c>
      <c r="Q12" s="3">
        <f t="shared" si="2"/>
        <v>-218.51153564453125</v>
      </c>
      <c r="R12" s="3">
        <f t="shared" si="2"/>
        <v>-195.55279541015625</v>
      </c>
      <c r="S12" s="3">
        <f t="shared" si="2"/>
        <v>-129.25941467285156</v>
      </c>
      <c r="T12" s="3">
        <f t="shared" si="2"/>
        <v>-12.55622673034668</v>
      </c>
      <c r="U12" s="3">
        <f t="shared" si="2"/>
        <v>106.59843444824219</v>
      </c>
      <c r="V12" s="3">
        <f t="shared" si="2"/>
        <v>141.66905212402344</v>
      </c>
      <c r="W12" s="3">
        <f t="shared" si="2"/>
        <v>152.29861450195313</v>
      </c>
      <c r="X12" s="3">
        <f t="shared" si="2"/>
        <v>149.02040100097656</v>
      </c>
      <c r="Y12" s="3">
        <f t="shared" si="2"/>
        <v>141.03067016601563</v>
      </c>
      <c r="Z12" s="3">
        <f t="shared" si="2"/>
        <v>132.99156188964844</v>
      </c>
      <c r="AA12" s="3">
        <f t="shared" si="2"/>
        <v>121.35672760009766</v>
      </c>
      <c r="AB12" s="3">
        <f t="shared" si="2"/>
        <v>108.56962585449219</v>
      </c>
      <c r="AC12" s="3">
        <f t="shared" ref="AC12:AC16" si="4">+MIN(C12:AB12)</f>
        <v>-228.65084838867188</v>
      </c>
      <c r="AD12" s="3">
        <f>+$AC$11-AC12</f>
        <v>-21.456756591796875</v>
      </c>
      <c r="AE12" s="1">
        <f>+HLOOKUP($AC12,$C12:$AB$17,6,FALSE)</f>
        <v>0.98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>
        <f t="shared" si="1"/>
        <v>291.0516357421875</v>
      </c>
      <c r="D13" s="3">
        <f t="shared" si="1"/>
        <v>216.19183349609375</v>
      </c>
      <c r="E13" s="3">
        <f t="shared" si="1"/>
        <v>149.34466552734375</v>
      </c>
      <c r="F13" s="3">
        <f t="shared" si="1"/>
        <v>94.258338928222656</v>
      </c>
      <c r="G13" s="3">
        <f t="shared" si="1"/>
        <v>48.918010711669922</v>
      </c>
      <c r="H13" s="3">
        <f t="shared" si="1"/>
        <v>10.228137969970703</v>
      </c>
      <c r="I13" s="3">
        <f t="shared" si="1"/>
        <v>-22.686023712158203</v>
      </c>
      <c r="J13" s="3">
        <f t="shared" si="1"/>
        <v>-51.565891265869141</v>
      </c>
      <c r="K13" s="3">
        <f t="shared" si="1"/>
        <v>-76.838264465332031</v>
      </c>
      <c r="L13" s="3">
        <f t="shared" si="1"/>
        <v>-99.405326843261719</v>
      </c>
      <c r="M13" s="3">
        <f t="shared" si="1"/>
        <v>-120.30720520019531</v>
      </c>
      <c r="N13" s="3">
        <f t="shared" si="1"/>
        <v>-137.38285827636719</v>
      </c>
      <c r="O13" s="3">
        <f t="shared" si="1"/>
        <v>-153.99581909179688</v>
      </c>
      <c r="P13" s="3">
        <f t="shared" si="2"/>
        <v>-164.87696838378906</v>
      </c>
      <c r="Q13" s="3">
        <f t="shared" si="2"/>
        <v>-156.4886474609375</v>
      </c>
      <c r="R13" s="3">
        <f t="shared" si="2"/>
        <v>-137.15115356445313</v>
      </c>
      <c r="S13" s="3">
        <f t="shared" si="2"/>
        <v>-93.557357788085938</v>
      </c>
      <c r="T13" s="3">
        <f t="shared" si="2"/>
        <v>22.520778656005859</v>
      </c>
      <c r="U13" s="3">
        <f t="shared" si="2"/>
        <v>141.05770874023438</v>
      </c>
      <c r="V13" s="3">
        <f t="shared" si="2"/>
        <v>187.1854248046875</v>
      </c>
      <c r="W13" s="3">
        <f t="shared" si="2"/>
        <v>201.5928955078125</v>
      </c>
      <c r="X13" s="3">
        <f t="shared" si="2"/>
        <v>196.950439453125</v>
      </c>
      <c r="Y13" s="3">
        <f t="shared" si="2"/>
        <v>188.529541015625</v>
      </c>
      <c r="Z13" s="3">
        <f t="shared" si="2"/>
        <v>179.81202697753906</v>
      </c>
      <c r="AA13" s="3">
        <f t="shared" si="2"/>
        <v>169.91943359375</v>
      </c>
      <c r="AB13" s="3">
        <f t="shared" si="2"/>
        <v>157.29469299316406</v>
      </c>
      <c r="AC13" s="3">
        <f t="shared" si="4"/>
        <v>-164.87696838378906</v>
      </c>
      <c r="AD13" s="3">
        <f t="shared" ref="AD13:AD16" si="6">+$AC$11-AC13</f>
        <v>-85.230636596679688</v>
      </c>
      <c r="AE13" s="1">
        <f>+HLOOKUP($AC13,$C13:$AB$17,5,FALSE)</f>
        <v>0.98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/>
      <c r="F14" s="3">
        <f t="shared" si="1"/>
        <v>196.88941955566406</v>
      </c>
      <c r="G14" s="3">
        <f t="shared" si="1"/>
        <v>2.3066952228546143</v>
      </c>
      <c r="H14" s="3">
        <f t="shared" si="1"/>
        <v>-102.45497131347656</v>
      </c>
      <c r="I14" s="3">
        <f t="shared" si="1"/>
        <v>-175.77577209472656</v>
      </c>
      <c r="J14" s="3">
        <f t="shared" si="1"/>
        <v>-206.28849792480469</v>
      </c>
      <c r="K14" s="3">
        <f t="shared" si="1"/>
        <v>-215.72476196289063</v>
      </c>
      <c r="L14" s="3">
        <f t="shared" si="1"/>
        <v>-212.57450866699219</v>
      </c>
      <c r="M14" s="3">
        <f t="shared" si="1"/>
        <v>-201.72944641113281</v>
      </c>
      <c r="N14" s="3">
        <f t="shared" si="1"/>
        <v>-187.29212951660156</v>
      </c>
      <c r="O14" s="3">
        <f t="shared" si="1"/>
        <v>-170.70967102050781</v>
      </c>
      <c r="P14" s="3">
        <f t="shared" si="2"/>
        <v>-110.58792877197266</v>
      </c>
      <c r="Q14" s="3">
        <f t="shared" si="2"/>
        <v>-24.728473663330078</v>
      </c>
      <c r="R14" s="3">
        <f t="shared" si="2"/>
        <v>63.273048400878906</v>
      </c>
      <c r="S14" s="3">
        <f t="shared" si="2"/>
        <v>121.99954986572266</v>
      </c>
      <c r="T14" s="3">
        <f t="shared" si="2"/>
        <v>174.06074523925781</v>
      </c>
      <c r="U14" s="3">
        <f t="shared" si="2"/>
        <v>227.51622009277344</v>
      </c>
      <c r="V14" s="3">
        <f t="shared" si="2"/>
        <v>282.07635498046875</v>
      </c>
      <c r="W14" s="3">
        <f t="shared" si="2"/>
        <v>337.31393432617188</v>
      </c>
      <c r="X14" s="3">
        <f t="shared" si="2"/>
        <v>393.91775512695313</v>
      </c>
      <c r="Y14" s="3">
        <f t="shared" si="2"/>
        <v>437.48550415039063</v>
      </c>
      <c r="Z14" s="3">
        <f t="shared" si="2"/>
        <v>458.47140502929688</v>
      </c>
      <c r="AA14" s="3">
        <f t="shared" si="2"/>
        <v>471.57907104492188</v>
      </c>
      <c r="AB14" s="3">
        <f t="shared" si="2"/>
        <v>467.58941650390625</v>
      </c>
      <c r="AC14" s="3">
        <f t="shared" si="4"/>
        <v>-215.72476196289063</v>
      </c>
      <c r="AD14" s="3">
        <f t="shared" si="6"/>
        <v>-34.382843017578125</v>
      </c>
      <c r="AE14" s="1">
        <f>+HLOOKUP($AC14,$C14:$AB$17,4,FALSE)</f>
        <v>0.93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1"/>
        <v>-50.795207977294922</v>
      </c>
      <c r="N15" s="3">
        <f t="shared" si="1"/>
        <v>-68.862716674804688</v>
      </c>
      <c r="O15" s="3">
        <f t="shared" si="1"/>
        <v>-70.974311828613281</v>
      </c>
      <c r="P15" s="3">
        <f t="shared" si="2"/>
        <v>-41.716545104980469</v>
      </c>
      <c r="Q15" s="3">
        <f t="shared" si="2"/>
        <v>38.477691650390625</v>
      </c>
      <c r="R15" s="3">
        <f t="shared" si="2"/>
        <v>122.87116241455078</v>
      </c>
      <c r="S15" s="3">
        <f t="shared" si="2"/>
        <v>164.50241088867188</v>
      </c>
      <c r="T15" s="3">
        <f t="shared" si="2"/>
        <v>184.86184692382813</v>
      </c>
      <c r="U15" s="3">
        <f t="shared" si="2"/>
        <v>227.51622009277344</v>
      </c>
      <c r="V15" s="3">
        <f t="shared" si="2"/>
        <v>282.07635498046875</v>
      </c>
      <c r="W15" s="3">
        <f t="shared" si="2"/>
        <v>337.31396484375</v>
      </c>
      <c r="X15" s="3">
        <f t="shared" si="2"/>
        <v>393.91738891601563</v>
      </c>
      <c r="Y15" s="3">
        <f t="shared" si="2"/>
        <v>451.44186401367188</v>
      </c>
      <c r="Z15" s="3">
        <f t="shared" si="2"/>
        <v>502.06723022460938</v>
      </c>
      <c r="AA15" s="3">
        <f t="shared" si="2"/>
        <v>544.28594970703125</v>
      </c>
      <c r="AB15" s="3">
        <f t="shared" si="2"/>
        <v>535.2080078125</v>
      </c>
      <c r="AC15" s="3">
        <f t="shared" si="4"/>
        <v>-70.974311828613281</v>
      </c>
      <c r="AD15" s="3">
        <f t="shared" si="6"/>
        <v>-179.13329315185547</v>
      </c>
      <c r="AE15" s="1">
        <f>+HLOOKUP($AC15,$C15:$AB$17,3,FALSE)</f>
        <v>0.97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/>
      <c r="F16" s="3"/>
      <c r="G16" s="3"/>
      <c r="H16" s="3">
        <f t="shared" si="1"/>
        <v>157.91934204101563</v>
      </c>
      <c r="I16" s="3">
        <f t="shared" si="1"/>
        <v>-5.353111743927002</v>
      </c>
      <c r="J16" s="3">
        <f t="shared" si="1"/>
        <v>-84.26593017578125</v>
      </c>
      <c r="K16" s="3">
        <f t="shared" si="1"/>
        <v>-107.03722381591797</v>
      </c>
      <c r="L16" s="3">
        <f t="shared" si="1"/>
        <v>-107.82144927978516</v>
      </c>
      <c r="M16" s="3">
        <f t="shared" si="1"/>
        <v>-101.41400146484375</v>
      </c>
      <c r="N16" s="3">
        <f t="shared" si="1"/>
        <v>-91.17431640625</v>
      </c>
      <c r="O16" s="3">
        <f t="shared" si="1"/>
        <v>-77.625015258789063</v>
      </c>
      <c r="P16" s="3">
        <f t="shared" si="2"/>
        <v>-32.0816650390625</v>
      </c>
      <c r="Q16" s="3">
        <f t="shared" si="2"/>
        <v>51.448947906494141</v>
      </c>
      <c r="R16" s="3">
        <f t="shared" si="2"/>
        <v>137.43287658691406</v>
      </c>
      <c r="S16" s="3">
        <f t="shared" si="2"/>
        <v>181.49525451660156</v>
      </c>
      <c r="T16" s="3">
        <f t="shared" si="2"/>
        <v>228.39472961425781</v>
      </c>
      <c r="U16" s="3">
        <f t="shared" si="2"/>
        <v>278.55960083007813</v>
      </c>
      <c r="V16" s="3">
        <f t="shared" si="2"/>
        <v>329.8507080078125</v>
      </c>
      <c r="W16" s="3">
        <f t="shared" si="2"/>
        <v>381.72177124023438</v>
      </c>
      <c r="X16" s="3">
        <f t="shared" si="2"/>
        <v>434.95062255859375</v>
      </c>
      <c r="Y16" s="3">
        <f t="shared" si="2"/>
        <v>488.4385986328125</v>
      </c>
      <c r="Z16" s="3">
        <f t="shared" si="2"/>
        <v>535.03997802734375</v>
      </c>
      <c r="AA16" s="3">
        <f t="shared" si="2"/>
        <v>551.92608642578125</v>
      </c>
      <c r="AB16" s="3">
        <f t="shared" si="2"/>
        <v>546.14080810546875</v>
      </c>
      <c r="AC16" s="3">
        <f t="shared" si="4"/>
        <v>-107.82144927978516</v>
      </c>
      <c r="AD16" s="3">
        <f t="shared" si="6"/>
        <v>-142.28615570068359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2019-10-01T20:06:26Z</dcterms:modified>
</cp:coreProperties>
</file>