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412" i="2"/>
  <c r="E7"/>
  <c r="N134" i="1" l="1"/>
  <c r="E411" i="2" l="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6"/>
  <c r="E5"/>
  <c r="D424" l="1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291"/>
  <c r="A289"/>
  <c r="A287"/>
  <c r="A285"/>
  <c r="A283"/>
  <c r="A281"/>
  <c r="A280"/>
  <c r="A292" s="1"/>
  <c r="A279"/>
  <c r="A278"/>
  <c r="A277"/>
  <c r="A276"/>
  <c r="A275"/>
  <c r="A274"/>
  <c r="A273"/>
  <c r="A272"/>
  <c r="A271"/>
  <c r="A270"/>
  <c r="A269"/>
  <c r="A171"/>
  <c r="A167"/>
  <c r="A163"/>
  <c r="A160"/>
  <c r="A170" s="1"/>
  <c r="A159"/>
  <c r="A158"/>
  <c r="A157"/>
  <c r="A156"/>
  <c r="A155"/>
  <c r="A154"/>
  <c r="A153"/>
  <c r="A152"/>
  <c r="A151"/>
  <c r="A150"/>
  <c r="A149"/>
  <c r="A51"/>
  <c r="A49"/>
  <c r="A47"/>
  <c r="A45"/>
  <c r="A43"/>
  <c r="A41"/>
  <c r="A40"/>
  <c r="A52" s="1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304" l="1"/>
  <c r="A300"/>
  <c r="A296"/>
  <c r="A303"/>
  <c r="A299"/>
  <c r="A295"/>
  <c r="A302"/>
  <c r="A298"/>
  <c r="A294"/>
  <c r="A301"/>
  <c r="A297"/>
  <c r="A293"/>
  <c r="A282"/>
  <c r="A286"/>
  <c r="A290"/>
  <c r="A284"/>
  <c r="A288"/>
  <c r="A164"/>
  <c r="A168"/>
  <c r="A172"/>
  <c r="A161"/>
  <c r="A165"/>
  <c r="A169"/>
  <c r="A162"/>
  <c r="A166"/>
  <c r="A64"/>
  <c r="A60"/>
  <c r="A56"/>
  <c r="A63"/>
  <c r="A59"/>
  <c r="A55"/>
  <c r="A62"/>
  <c r="A58"/>
  <c r="A54"/>
  <c r="A61"/>
  <c r="A57"/>
  <c r="A53"/>
  <c r="A42"/>
  <c r="A46"/>
  <c r="A50"/>
  <c r="A44"/>
  <c r="A48"/>
  <c r="A316" l="1"/>
  <c r="A312"/>
  <c r="A308"/>
  <c r="A315"/>
  <c r="A311"/>
  <c r="A307"/>
  <c r="A314"/>
  <c r="A310"/>
  <c r="A306"/>
  <c r="A313"/>
  <c r="A309"/>
  <c r="A305"/>
  <c r="A182"/>
  <c r="A178"/>
  <c r="A174"/>
  <c r="A181"/>
  <c r="A177"/>
  <c r="A173"/>
  <c r="A184"/>
  <c r="A180"/>
  <c r="A176"/>
  <c r="A183"/>
  <c r="A179"/>
  <c r="A175"/>
  <c r="A76"/>
  <c r="A72"/>
  <c r="A68"/>
  <c r="A75"/>
  <c r="A71"/>
  <c r="A67"/>
  <c r="A74"/>
  <c r="A70"/>
  <c r="A66"/>
  <c r="A73"/>
  <c r="A69"/>
  <c r="A65"/>
  <c r="A328" l="1"/>
  <c r="A324"/>
  <c r="A320"/>
  <c r="A327"/>
  <c r="A323"/>
  <c r="A319"/>
  <c r="A326"/>
  <c r="A322"/>
  <c r="A318"/>
  <c r="A325"/>
  <c r="A321"/>
  <c r="A317"/>
  <c r="A194"/>
  <c r="A190"/>
  <c r="A186"/>
  <c r="A193"/>
  <c r="A189"/>
  <c r="A185"/>
  <c r="A196"/>
  <c r="A192"/>
  <c r="A188"/>
  <c r="A195"/>
  <c r="A191"/>
  <c r="A187"/>
  <c r="A88"/>
  <c r="A84"/>
  <c r="A80"/>
  <c r="A87"/>
  <c r="A83"/>
  <c r="A79"/>
  <c r="A86"/>
  <c r="A82"/>
  <c r="A78"/>
  <c r="A85"/>
  <c r="A81"/>
  <c r="A77"/>
  <c r="A340" l="1"/>
  <c r="A336"/>
  <c r="A332"/>
  <c r="A339"/>
  <c r="A335"/>
  <c r="A331"/>
  <c r="A338"/>
  <c r="A334"/>
  <c r="A330"/>
  <c r="A337"/>
  <c r="A333"/>
  <c r="A329"/>
  <c r="A206"/>
  <c r="A202"/>
  <c r="A198"/>
  <c r="A205"/>
  <c r="A201"/>
  <c r="A197"/>
  <c r="A208"/>
  <c r="A204"/>
  <c r="A200"/>
  <c r="A199"/>
  <c r="A207"/>
  <c r="A203"/>
  <c r="A100"/>
  <c r="A96"/>
  <c r="A92"/>
  <c r="A99"/>
  <c r="A95"/>
  <c r="A91"/>
  <c r="A98"/>
  <c r="A94"/>
  <c r="A90"/>
  <c r="A97"/>
  <c r="A93"/>
  <c r="A89"/>
  <c r="A352" l="1"/>
  <c r="A348"/>
  <c r="A344"/>
  <c r="A351"/>
  <c r="A347"/>
  <c r="A343"/>
  <c r="A350"/>
  <c r="A346"/>
  <c r="A342"/>
  <c r="A349"/>
  <c r="A345"/>
  <c r="A341"/>
  <c r="A218"/>
  <c r="A214"/>
  <c r="A210"/>
  <c r="A217"/>
  <c r="A213"/>
  <c r="A209"/>
  <c r="A220"/>
  <c r="A216"/>
  <c r="A212"/>
  <c r="A215"/>
  <c r="A211"/>
  <c r="A219"/>
  <c r="A112"/>
  <c r="A108"/>
  <c r="A104"/>
  <c r="A111"/>
  <c r="A107"/>
  <c r="A103"/>
  <c r="A110"/>
  <c r="A106"/>
  <c r="A102"/>
  <c r="A109"/>
  <c r="A105"/>
  <c r="A101"/>
  <c r="A364" l="1"/>
  <c r="A360"/>
  <c r="A356"/>
  <c r="A363"/>
  <c r="A359"/>
  <c r="A355"/>
  <c r="A362"/>
  <c r="A358"/>
  <c r="A354"/>
  <c r="A361"/>
  <c r="A357"/>
  <c r="A353"/>
  <c r="A230"/>
  <c r="A226"/>
  <c r="A222"/>
  <c r="A229"/>
  <c r="A225"/>
  <c r="A221"/>
  <c r="A232"/>
  <c r="A228"/>
  <c r="A224"/>
  <c r="A231"/>
  <c r="A227"/>
  <c r="A223"/>
  <c r="A124"/>
  <c r="A120"/>
  <c r="A116"/>
  <c r="A123"/>
  <c r="A119"/>
  <c r="A115"/>
  <c r="A122"/>
  <c r="A118"/>
  <c r="A114"/>
  <c r="A121"/>
  <c r="A117"/>
  <c r="A113"/>
  <c r="A376" l="1"/>
  <c r="A372"/>
  <c r="A368"/>
  <c r="A375"/>
  <c r="A371"/>
  <c r="A367"/>
  <c r="A374"/>
  <c r="A370"/>
  <c r="A366"/>
  <c r="A373"/>
  <c r="A369"/>
  <c r="A365"/>
  <c r="A242"/>
  <c r="A238"/>
  <c r="A234"/>
  <c r="A241"/>
  <c r="A237"/>
  <c r="A233"/>
  <c r="A244"/>
  <c r="A240"/>
  <c r="A236"/>
  <c r="A243"/>
  <c r="A239"/>
  <c r="A235"/>
  <c r="A136"/>
  <c r="A132"/>
  <c r="A128"/>
  <c r="A135"/>
  <c r="A131"/>
  <c r="A127"/>
  <c r="A134"/>
  <c r="A130"/>
  <c r="A126"/>
  <c r="A133"/>
  <c r="A129"/>
  <c r="A125"/>
  <c r="A388" l="1"/>
  <c r="A384"/>
  <c r="A380"/>
  <c r="A387"/>
  <c r="A383"/>
  <c r="A379"/>
  <c r="A386"/>
  <c r="A382"/>
  <c r="A378"/>
  <c r="A385"/>
  <c r="A381"/>
  <c r="A377"/>
  <c r="A254"/>
  <c r="A250"/>
  <c r="A246"/>
  <c r="A253"/>
  <c r="A249"/>
  <c r="A245"/>
  <c r="A256"/>
  <c r="A252"/>
  <c r="A248"/>
  <c r="A255"/>
  <c r="A247"/>
  <c r="A251"/>
  <c r="A148"/>
  <c r="A144"/>
  <c r="A140"/>
  <c r="A147"/>
  <c r="A143"/>
  <c r="A139"/>
  <c r="A146"/>
  <c r="A142"/>
  <c r="A138"/>
  <c r="A145"/>
  <c r="A141"/>
  <c r="A137"/>
  <c r="A400" l="1"/>
  <c r="A396"/>
  <c r="A392"/>
  <c r="A399"/>
  <c r="A395"/>
  <c r="A391"/>
  <c r="A398"/>
  <c r="A394"/>
  <c r="A390"/>
  <c r="A397"/>
  <c r="A393"/>
  <c r="A389"/>
  <c r="A266"/>
  <c r="A262"/>
  <c r="A258"/>
  <c r="A265"/>
  <c r="A261"/>
  <c r="A257"/>
  <c r="A268"/>
  <c r="A264"/>
  <c r="A260"/>
  <c r="A267"/>
  <c r="A263"/>
  <c r="A259"/>
</calcChain>
</file>

<file path=xl/sharedStrings.xml><?xml version="1.0" encoding="utf-8"?>
<sst xmlns="http://schemas.openxmlformats.org/spreadsheetml/2006/main" count="445" uniqueCount="25">
  <si>
    <t>Year</t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</si>
  <si>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</si>
  <si>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</si>
  <si>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</si>
  <si>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</si>
  <si>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</si>
  <si>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</si>
  <si>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</si>
  <si>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</si>
  <si>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</si>
  <si>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</si>
  <si>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</si>
  <si>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</si>
  <si>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Avg.</t>
  </si>
  <si>
    <t>Dec</t>
  </si>
  <si>
    <t>Avg</t>
  </si>
  <si>
    <t xml:space="preserve"> U.S. Department Of Labor                                           </t>
  </si>
  <si>
    <t>Bureau of Labor Statistics</t>
  </si>
  <si>
    <t>Washington, D.C. 20212</t>
  </si>
  <si>
    <t>Consumer Price Index</t>
  </si>
  <si>
    <t>All Urban Consumers - (CPI-U)</t>
  </si>
  <si>
    <t>U.S. city average</t>
  </si>
  <si>
    <t>All items</t>
  </si>
  <si>
    <t>1982-84=100</t>
  </si>
  <si>
    <t>Percen change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</si>
</sst>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_ * #,##0.0_ ;_ * \-#,##0.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1" applyFont="1"/>
    <xf numFmtId="165" fontId="0" fillId="2" borderId="0" xfId="1" applyNumberFormat="1" applyFont="1" applyFill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workbookViewId="0">
      <pane ySplit="4200" topLeftCell="A125" activePane="bottomLeft"/>
      <selection activeCell="N134" sqref="N134"/>
      <selection pane="bottomLeft" activeCell="B134" sqref="B134"/>
    </sheetView>
  </sheetViews>
  <sheetFormatPr baseColWidth="10" defaultRowHeight="15"/>
  <sheetData>
    <row r="1" spans="1:16">
      <c r="A1" t="s">
        <v>16</v>
      </c>
    </row>
    <row r="2" spans="1:16">
      <c r="A2" t="s">
        <v>17</v>
      </c>
    </row>
    <row r="3" spans="1:16">
      <c r="A3" t="s">
        <v>18</v>
      </c>
    </row>
    <row r="5" spans="1:16">
      <c r="A5" t="s">
        <v>19</v>
      </c>
    </row>
    <row r="6" spans="1:16">
      <c r="A6" t="s">
        <v>20</v>
      </c>
    </row>
    <row r="7" spans="1:16">
      <c r="A7" t="s">
        <v>21</v>
      </c>
    </row>
    <row r="8" spans="1:16">
      <c r="A8" t="s">
        <v>22</v>
      </c>
    </row>
    <row r="9" spans="1:16">
      <c r="A9" t="s">
        <v>23</v>
      </c>
    </row>
    <row r="11" spans="1:16">
      <c r="O11" s="8" t="s">
        <v>24</v>
      </c>
      <c r="P11" s="8"/>
    </row>
    <row r="12" spans="1:16" s="2" customFormat="1">
      <c r="A12" s="1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9</v>
      </c>
      <c r="K12" s="2" t="s">
        <v>10</v>
      </c>
      <c r="L12" s="2" t="s">
        <v>11</v>
      </c>
      <c r="M12" s="2" t="s">
        <v>12</v>
      </c>
      <c r="N12" s="2" t="s">
        <v>13</v>
      </c>
      <c r="O12" s="2" t="s">
        <v>14</v>
      </c>
      <c r="P12" s="2" t="s">
        <v>15</v>
      </c>
    </row>
    <row r="13" spans="1:16">
      <c r="A13" s="3"/>
    </row>
    <row r="14" spans="1:16">
      <c r="A14" s="1">
        <v>1913</v>
      </c>
      <c r="B14" s="4">
        <v>9.8000000000000007</v>
      </c>
      <c r="C14" s="4">
        <v>9.8000000000000007</v>
      </c>
      <c r="D14" s="4">
        <v>9.8000000000000007</v>
      </c>
      <c r="E14" s="4">
        <v>9.8000000000000007</v>
      </c>
      <c r="F14" s="4">
        <v>9.6999999999999993</v>
      </c>
      <c r="G14" s="4">
        <v>9.8000000000000007</v>
      </c>
      <c r="H14" s="4">
        <v>9.9</v>
      </c>
      <c r="I14" s="4">
        <v>9.9</v>
      </c>
      <c r="J14" s="4">
        <v>10</v>
      </c>
      <c r="K14" s="4">
        <v>10</v>
      </c>
      <c r="L14" s="4">
        <v>10.1</v>
      </c>
      <c r="M14" s="4">
        <v>10</v>
      </c>
      <c r="N14" s="4">
        <v>9.9</v>
      </c>
      <c r="O14" s="4"/>
      <c r="P14" s="4"/>
    </row>
    <row r="15" spans="1:16">
      <c r="A15" s="1">
        <v>1914</v>
      </c>
      <c r="B15" s="4">
        <v>10</v>
      </c>
      <c r="C15" s="4">
        <v>9.9</v>
      </c>
      <c r="D15" s="4">
        <v>9.9</v>
      </c>
      <c r="E15" s="4">
        <v>9.8000000000000007</v>
      </c>
      <c r="F15" s="4">
        <v>9.9</v>
      </c>
      <c r="G15" s="4">
        <v>9.9</v>
      </c>
      <c r="H15" s="4">
        <v>10</v>
      </c>
      <c r="I15" s="4">
        <v>10.199999999999999</v>
      </c>
      <c r="J15" s="4">
        <v>10.199999999999999</v>
      </c>
      <c r="K15" s="4">
        <v>10.1</v>
      </c>
      <c r="L15" s="4">
        <v>10.199999999999999</v>
      </c>
      <c r="M15" s="4">
        <v>10.1</v>
      </c>
      <c r="N15" s="4">
        <v>10</v>
      </c>
      <c r="O15" s="4">
        <v>1</v>
      </c>
      <c r="P15" s="4">
        <v>1</v>
      </c>
    </row>
    <row r="16" spans="1:16">
      <c r="A16" s="1">
        <v>1915</v>
      </c>
      <c r="B16" s="4">
        <v>10.1</v>
      </c>
      <c r="C16" s="4">
        <v>10</v>
      </c>
      <c r="D16" s="4">
        <v>9.9</v>
      </c>
      <c r="E16" s="4">
        <v>10</v>
      </c>
      <c r="F16" s="4">
        <v>10.1</v>
      </c>
      <c r="G16" s="4">
        <v>10.1</v>
      </c>
      <c r="H16" s="4">
        <v>10.1</v>
      </c>
      <c r="I16" s="4">
        <v>10.1</v>
      </c>
      <c r="J16" s="4">
        <v>10.1</v>
      </c>
      <c r="K16" s="4">
        <v>10.199999999999999</v>
      </c>
      <c r="L16" s="4">
        <v>10.3</v>
      </c>
      <c r="M16" s="4">
        <v>10.3</v>
      </c>
      <c r="N16" s="4">
        <v>10.1</v>
      </c>
      <c r="O16" s="4">
        <v>2</v>
      </c>
      <c r="P16" s="4">
        <v>1</v>
      </c>
    </row>
    <row r="17" spans="1:16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>
      <c r="A18" s="1">
        <v>1916</v>
      </c>
      <c r="B18" s="4">
        <v>10.4</v>
      </c>
      <c r="C18" s="4">
        <v>10.4</v>
      </c>
      <c r="D18" s="4">
        <v>10.5</v>
      </c>
      <c r="E18" s="4">
        <v>10.6</v>
      </c>
      <c r="F18" s="4">
        <v>10.7</v>
      </c>
      <c r="G18" s="4">
        <v>10.8</v>
      </c>
      <c r="H18" s="4">
        <v>10.8</v>
      </c>
      <c r="I18" s="4">
        <v>10.9</v>
      </c>
      <c r="J18" s="4">
        <v>11.1</v>
      </c>
      <c r="K18" s="4">
        <v>11.3</v>
      </c>
      <c r="L18" s="4">
        <v>11.5</v>
      </c>
      <c r="M18" s="4">
        <v>11.6</v>
      </c>
      <c r="N18" s="4">
        <v>10.9</v>
      </c>
      <c r="O18" s="4">
        <v>12.6</v>
      </c>
      <c r="P18" s="4">
        <v>7.9</v>
      </c>
    </row>
    <row r="19" spans="1:16">
      <c r="A19" s="1">
        <v>1917</v>
      </c>
      <c r="B19" s="4">
        <v>11.7</v>
      </c>
      <c r="C19" s="4">
        <v>12</v>
      </c>
      <c r="D19" s="4">
        <v>12</v>
      </c>
      <c r="E19" s="4">
        <v>12.6</v>
      </c>
      <c r="F19" s="4">
        <v>12.8</v>
      </c>
      <c r="G19" s="4">
        <v>13</v>
      </c>
      <c r="H19" s="4">
        <v>12.8</v>
      </c>
      <c r="I19" s="4">
        <v>13</v>
      </c>
      <c r="J19" s="4">
        <v>13.3</v>
      </c>
      <c r="K19" s="4">
        <v>13.5</v>
      </c>
      <c r="L19" s="4">
        <v>13.5</v>
      </c>
      <c r="M19" s="4">
        <v>13.7</v>
      </c>
      <c r="N19" s="4">
        <v>12.8</v>
      </c>
      <c r="O19" s="4">
        <v>18.100000000000001</v>
      </c>
      <c r="P19" s="4">
        <v>17.399999999999999</v>
      </c>
    </row>
    <row r="20" spans="1:16">
      <c r="A20" s="1">
        <v>1918</v>
      </c>
      <c r="B20" s="4">
        <v>14</v>
      </c>
      <c r="C20" s="4">
        <v>14.1</v>
      </c>
      <c r="D20" s="4">
        <v>14</v>
      </c>
      <c r="E20" s="4">
        <v>14.2</v>
      </c>
      <c r="F20" s="4">
        <v>14.5</v>
      </c>
      <c r="G20" s="4">
        <v>14.7</v>
      </c>
      <c r="H20" s="4">
        <v>15.1</v>
      </c>
      <c r="I20" s="4">
        <v>15.4</v>
      </c>
      <c r="J20" s="4">
        <v>15.7</v>
      </c>
      <c r="K20" s="4">
        <v>16</v>
      </c>
      <c r="L20" s="4">
        <v>16.3</v>
      </c>
      <c r="M20" s="4">
        <v>16.5</v>
      </c>
      <c r="N20" s="4">
        <v>15.1</v>
      </c>
      <c r="O20" s="4">
        <v>20.399999999999999</v>
      </c>
      <c r="P20" s="4">
        <v>18</v>
      </c>
    </row>
    <row r="21" spans="1:16">
      <c r="A21" s="1">
        <v>1919</v>
      </c>
      <c r="B21" s="4">
        <v>16.5</v>
      </c>
      <c r="C21" s="4">
        <v>16.2</v>
      </c>
      <c r="D21" s="4">
        <v>16.399999999999999</v>
      </c>
      <c r="E21" s="4">
        <v>16.7</v>
      </c>
      <c r="F21" s="4">
        <v>16.899999999999999</v>
      </c>
      <c r="G21" s="4">
        <v>16.899999999999999</v>
      </c>
      <c r="H21" s="4">
        <v>17.399999999999999</v>
      </c>
      <c r="I21" s="4">
        <v>17.7</v>
      </c>
      <c r="J21" s="4">
        <v>17.8</v>
      </c>
      <c r="K21" s="4">
        <v>18.100000000000001</v>
      </c>
      <c r="L21" s="4">
        <v>18.5</v>
      </c>
      <c r="M21" s="4">
        <v>18.899999999999999</v>
      </c>
      <c r="N21" s="4">
        <v>17.3</v>
      </c>
      <c r="O21" s="4">
        <v>14.5</v>
      </c>
      <c r="P21" s="4">
        <v>14.6</v>
      </c>
    </row>
    <row r="22" spans="1:16">
      <c r="A22" s="1">
        <v>1920</v>
      </c>
      <c r="B22" s="4">
        <v>19.3</v>
      </c>
      <c r="C22" s="4">
        <v>19.5</v>
      </c>
      <c r="D22" s="4">
        <v>19.7</v>
      </c>
      <c r="E22" s="4">
        <v>20.3</v>
      </c>
      <c r="F22" s="4">
        <v>20.6</v>
      </c>
      <c r="G22" s="4">
        <v>20.9</v>
      </c>
      <c r="H22" s="4">
        <v>20.8</v>
      </c>
      <c r="I22" s="4">
        <v>20.3</v>
      </c>
      <c r="J22" s="4">
        <v>20</v>
      </c>
      <c r="K22" s="4">
        <v>19.899999999999999</v>
      </c>
      <c r="L22" s="4">
        <v>19.8</v>
      </c>
      <c r="M22" s="4">
        <v>19.399999999999999</v>
      </c>
      <c r="N22" s="4">
        <v>20</v>
      </c>
      <c r="O22" s="4">
        <v>2.6</v>
      </c>
      <c r="P22" s="4">
        <v>15.6</v>
      </c>
    </row>
    <row r="23" spans="1:16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1">
        <v>1921</v>
      </c>
      <c r="B24" s="4">
        <v>19</v>
      </c>
      <c r="C24" s="4">
        <v>18.399999999999999</v>
      </c>
      <c r="D24" s="4">
        <v>18.3</v>
      </c>
      <c r="E24" s="4">
        <v>18.100000000000001</v>
      </c>
      <c r="F24" s="4">
        <v>17.7</v>
      </c>
      <c r="G24" s="4">
        <v>17.600000000000001</v>
      </c>
      <c r="H24" s="4">
        <v>17.7</v>
      </c>
      <c r="I24" s="4">
        <v>17.7</v>
      </c>
      <c r="J24" s="4">
        <v>17.5</v>
      </c>
      <c r="K24" s="4">
        <v>17.5</v>
      </c>
      <c r="L24" s="4">
        <v>17.399999999999999</v>
      </c>
      <c r="M24" s="4">
        <v>17.3</v>
      </c>
      <c r="N24" s="4">
        <v>17.899999999999999</v>
      </c>
      <c r="O24" s="4">
        <v>-10.8</v>
      </c>
      <c r="P24" s="4">
        <v>-10.5</v>
      </c>
    </row>
    <row r="25" spans="1:16">
      <c r="A25" s="1">
        <v>1922</v>
      </c>
      <c r="B25" s="4">
        <v>16.899999999999999</v>
      </c>
      <c r="C25" s="4">
        <v>16.899999999999999</v>
      </c>
      <c r="D25" s="4">
        <v>16.7</v>
      </c>
      <c r="E25" s="4">
        <v>16.7</v>
      </c>
      <c r="F25" s="4">
        <v>16.7</v>
      </c>
      <c r="G25" s="4">
        <v>16.7</v>
      </c>
      <c r="H25" s="4">
        <v>16.8</v>
      </c>
      <c r="I25" s="4">
        <v>16.600000000000001</v>
      </c>
      <c r="J25" s="4">
        <v>16.600000000000001</v>
      </c>
      <c r="K25" s="4">
        <v>16.7</v>
      </c>
      <c r="L25" s="4">
        <v>16.8</v>
      </c>
      <c r="M25" s="4">
        <v>16.899999999999999</v>
      </c>
      <c r="N25" s="4">
        <v>16.8</v>
      </c>
      <c r="O25" s="4">
        <v>-2.2999999999999998</v>
      </c>
      <c r="P25" s="4">
        <v>-6.1</v>
      </c>
    </row>
    <row r="26" spans="1:16">
      <c r="A26" s="1">
        <v>1923</v>
      </c>
      <c r="B26" s="4">
        <v>16.8</v>
      </c>
      <c r="C26" s="4">
        <v>16.8</v>
      </c>
      <c r="D26" s="4">
        <v>16.8</v>
      </c>
      <c r="E26" s="4">
        <v>16.899999999999999</v>
      </c>
      <c r="F26" s="4">
        <v>16.899999999999999</v>
      </c>
      <c r="G26" s="4">
        <v>17</v>
      </c>
      <c r="H26" s="4">
        <v>17.2</v>
      </c>
      <c r="I26" s="4">
        <v>17.100000000000001</v>
      </c>
      <c r="J26" s="4">
        <v>17.2</v>
      </c>
      <c r="K26" s="4">
        <v>17.3</v>
      </c>
      <c r="L26" s="4">
        <v>17.3</v>
      </c>
      <c r="M26" s="4">
        <v>17.3</v>
      </c>
      <c r="N26" s="4">
        <v>17.100000000000001</v>
      </c>
      <c r="O26" s="4">
        <v>2.4</v>
      </c>
      <c r="P26" s="4">
        <v>1.8</v>
      </c>
    </row>
    <row r="27" spans="1:16">
      <c r="A27" s="1">
        <v>1924</v>
      </c>
      <c r="B27" s="4">
        <v>17.3</v>
      </c>
      <c r="C27" s="4">
        <v>17.2</v>
      </c>
      <c r="D27" s="4">
        <v>17.100000000000001</v>
      </c>
      <c r="E27" s="4">
        <v>17</v>
      </c>
      <c r="F27" s="4">
        <v>17</v>
      </c>
      <c r="G27" s="4">
        <v>17</v>
      </c>
      <c r="H27" s="4">
        <v>17.100000000000001</v>
      </c>
      <c r="I27" s="4">
        <v>17</v>
      </c>
      <c r="J27" s="4">
        <v>17.100000000000001</v>
      </c>
      <c r="K27" s="4">
        <v>17.2</v>
      </c>
      <c r="L27" s="4">
        <v>17.2</v>
      </c>
      <c r="M27" s="4">
        <v>17.3</v>
      </c>
      <c r="N27" s="4">
        <v>17.100000000000001</v>
      </c>
      <c r="O27" s="4">
        <v>0</v>
      </c>
      <c r="P27" s="4">
        <v>0</v>
      </c>
    </row>
    <row r="28" spans="1:16">
      <c r="A28" s="1">
        <v>1925</v>
      </c>
      <c r="B28" s="4">
        <v>17.3</v>
      </c>
      <c r="C28" s="4">
        <v>17.2</v>
      </c>
      <c r="D28" s="4">
        <v>17.3</v>
      </c>
      <c r="E28" s="4">
        <v>17.2</v>
      </c>
      <c r="F28" s="4">
        <v>17.3</v>
      </c>
      <c r="G28" s="4">
        <v>17.5</v>
      </c>
      <c r="H28" s="4">
        <v>17.7</v>
      </c>
      <c r="I28" s="4">
        <v>17.7</v>
      </c>
      <c r="J28" s="4">
        <v>17.7</v>
      </c>
      <c r="K28" s="4">
        <v>17.7</v>
      </c>
      <c r="L28" s="4">
        <v>18</v>
      </c>
      <c r="M28" s="4">
        <v>17.899999999999999</v>
      </c>
      <c r="N28" s="4">
        <v>17.5</v>
      </c>
      <c r="O28" s="4">
        <v>3.5</v>
      </c>
      <c r="P28" s="4">
        <v>2.2999999999999998</v>
      </c>
    </row>
    <row r="29" spans="1:16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1">
        <v>1926</v>
      </c>
      <c r="B30" s="4">
        <v>17.899999999999999</v>
      </c>
      <c r="C30" s="4">
        <v>17.899999999999999</v>
      </c>
      <c r="D30" s="4">
        <v>17.8</v>
      </c>
      <c r="E30" s="4">
        <v>17.899999999999999</v>
      </c>
      <c r="F30" s="4">
        <v>17.8</v>
      </c>
      <c r="G30" s="4">
        <v>17.7</v>
      </c>
      <c r="H30" s="4">
        <v>17.5</v>
      </c>
      <c r="I30" s="4">
        <v>17.399999999999999</v>
      </c>
      <c r="J30" s="4">
        <v>17.5</v>
      </c>
      <c r="K30" s="4">
        <v>17.600000000000001</v>
      </c>
      <c r="L30" s="4">
        <v>17.7</v>
      </c>
      <c r="M30" s="4">
        <v>17.7</v>
      </c>
      <c r="N30" s="4">
        <v>17.7</v>
      </c>
      <c r="O30" s="4">
        <v>-1.1000000000000001</v>
      </c>
      <c r="P30" s="4">
        <v>1.1000000000000001</v>
      </c>
    </row>
    <row r="31" spans="1:16">
      <c r="A31" s="1">
        <v>1927</v>
      </c>
      <c r="B31" s="4">
        <v>17.5</v>
      </c>
      <c r="C31" s="4">
        <v>17.399999999999999</v>
      </c>
      <c r="D31" s="4">
        <v>17.3</v>
      </c>
      <c r="E31" s="4">
        <v>17.3</v>
      </c>
      <c r="F31" s="4">
        <v>17.399999999999999</v>
      </c>
      <c r="G31" s="4">
        <v>17.600000000000001</v>
      </c>
      <c r="H31" s="4">
        <v>17.3</v>
      </c>
      <c r="I31" s="4">
        <v>17.2</v>
      </c>
      <c r="J31" s="4">
        <v>17.3</v>
      </c>
      <c r="K31" s="4">
        <v>17.399999999999999</v>
      </c>
      <c r="L31" s="4">
        <v>17.3</v>
      </c>
      <c r="M31" s="4">
        <v>17.3</v>
      </c>
      <c r="N31" s="4">
        <v>17.399999999999999</v>
      </c>
      <c r="O31" s="4">
        <v>-2.2999999999999998</v>
      </c>
      <c r="P31" s="4">
        <v>-1.7</v>
      </c>
    </row>
    <row r="32" spans="1:16">
      <c r="A32" s="1">
        <v>1928</v>
      </c>
      <c r="B32" s="4">
        <v>17.3</v>
      </c>
      <c r="C32" s="4">
        <v>17.100000000000001</v>
      </c>
      <c r="D32" s="4">
        <v>17.100000000000001</v>
      </c>
      <c r="E32" s="4">
        <v>17.100000000000001</v>
      </c>
      <c r="F32" s="4">
        <v>17.2</v>
      </c>
      <c r="G32" s="4">
        <v>17.100000000000001</v>
      </c>
      <c r="H32" s="4">
        <v>17.100000000000001</v>
      </c>
      <c r="I32" s="4">
        <v>17.100000000000001</v>
      </c>
      <c r="J32" s="4">
        <v>17.3</v>
      </c>
      <c r="K32" s="4">
        <v>17.2</v>
      </c>
      <c r="L32" s="4">
        <v>17.2</v>
      </c>
      <c r="M32" s="4">
        <v>17.100000000000001</v>
      </c>
      <c r="N32" s="4">
        <v>17.100000000000001</v>
      </c>
      <c r="O32" s="4">
        <v>-1.2</v>
      </c>
      <c r="P32" s="4">
        <v>-1.7</v>
      </c>
    </row>
    <row r="33" spans="1:16">
      <c r="A33" s="1">
        <v>1929</v>
      </c>
      <c r="B33" s="4">
        <v>17.100000000000001</v>
      </c>
      <c r="C33" s="4">
        <v>17.100000000000001</v>
      </c>
      <c r="D33" s="4">
        <v>17</v>
      </c>
      <c r="E33" s="4">
        <v>16.899999999999999</v>
      </c>
      <c r="F33" s="4">
        <v>17</v>
      </c>
      <c r="G33" s="4">
        <v>17.100000000000001</v>
      </c>
      <c r="H33" s="4">
        <v>17.3</v>
      </c>
      <c r="I33" s="4">
        <v>17.3</v>
      </c>
      <c r="J33" s="4">
        <v>17.3</v>
      </c>
      <c r="K33" s="4">
        <v>17.3</v>
      </c>
      <c r="L33" s="4">
        <v>17.3</v>
      </c>
      <c r="M33" s="4">
        <v>17.2</v>
      </c>
      <c r="N33" s="4">
        <v>17.100000000000001</v>
      </c>
      <c r="O33" s="4">
        <v>0.6</v>
      </c>
      <c r="P33" s="4">
        <v>0</v>
      </c>
    </row>
    <row r="34" spans="1:16">
      <c r="A34" s="1">
        <v>1930</v>
      </c>
      <c r="B34" s="4">
        <v>17.100000000000001</v>
      </c>
      <c r="C34" s="4">
        <v>17</v>
      </c>
      <c r="D34" s="4">
        <v>16.899999999999999</v>
      </c>
      <c r="E34" s="4">
        <v>17</v>
      </c>
      <c r="F34" s="4">
        <v>16.899999999999999</v>
      </c>
      <c r="G34" s="4">
        <v>16.8</v>
      </c>
      <c r="H34" s="4">
        <v>16.600000000000001</v>
      </c>
      <c r="I34" s="4">
        <v>16.5</v>
      </c>
      <c r="J34" s="4">
        <v>16.600000000000001</v>
      </c>
      <c r="K34" s="4">
        <v>16.5</v>
      </c>
      <c r="L34" s="4">
        <v>16.399999999999999</v>
      </c>
      <c r="M34" s="4">
        <v>16.100000000000001</v>
      </c>
      <c r="N34" s="4">
        <v>16.7</v>
      </c>
      <c r="O34" s="4">
        <v>-6.4</v>
      </c>
      <c r="P34" s="4">
        <v>-2.2999999999999998</v>
      </c>
    </row>
    <row r="35" spans="1:16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>
      <c r="A36" s="1">
        <v>1931</v>
      </c>
      <c r="B36" s="4">
        <v>15.9</v>
      </c>
      <c r="C36" s="4">
        <v>15.7</v>
      </c>
      <c r="D36" s="4">
        <v>15.6</v>
      </c>
      <c r="E36" s="4">
        <v>15.5</v>
      </c>
      <c r="F36" s="4">
        <v>15.3</v>
      </c>
      <c r="G36" s="4">
        <v>15.1</v>
      </c>
      <c r="H36" s="4">
        <v>15.1</v>
      </c>
      <c r="I36" s="4">
        <v>15.1</v>
      </c>
      <c r="J36" s="4">
        <v>15</v>
      </c>
      <c r="K36" s="4">
        <v>14.9</v>
      </c>
      <c r="L36" s="4">
        <v>14.7</v>
      </c>
      <c r="M36" s="4">
        <v>14.6</v>
      </c>
      <c r="N36" s="4">
        <v>15.2</v>
      </c>
      <c r="O36" s="4">
        <v>-9.3000000000000007</v>
      </c>
      <c r="P36" s="4">
        <v>-9</v>
      </c>
    </row>
    <row r="37" spans="1:16">
      <c r="A37" s="1">
        <v>1932</v>
      </c>
      <c r="B37" s="4">
        <v>14.3</v>
      </c>
      <c r="C37" s="4">
        <v>14.1</v>
      </c>
      <c r="D37" s="4">
        <v>14</v>
      </c>
      <c r="E37" s="4">
        <v>13.9</v>
      </c>
      <c r="F37" s="4">
        <v>13.7</v>
      </c>
      <c r="G37" s="4">
        <v>13.6</v>
      </c>
      <c r="H37" s="4">
        <v>13.6</v>
      </c>
      <c r="I37" s="4">
        <v>13.5</v>
      </c>
      <c r="J37" s="4">
        <v>13.4</v>
      </c>
      <c r="K37" s="4">
        <v>13.3</v>
      </c>
      <c r="L37" s="4">
        <v>13.2</v>
      </c>
      <c r="M37" s="4">
        <v>13.1</v>
      </c>
      <c r="N37" s="4">
        <v>13.7</v>
      </c>
      <c r="O37" s="4">
        <v>-10.3</v>
      </c>
      <c r="P37" s="4">
        <v>-9.9</v>
      </c>
    </row>
    <row r="38" spans="1:16">
      <c r="A38" s="1">
        <v>1933</v>
      </c>
      <c r="B38" s="4">
        <v>12.9</v>
      </c>
      <c r="C38" s="4">
        <v>12.7</v>
      </c>
      <c r="D38" s="4">
        <v>12.6</v>
      </c>
      <c r="E38" s="4">
        <v>12.6</v>
      </c>
      <c r="F38" s="4">
        <v>12.6</v>
      </c>
      <c r="G38" s="4">
        <v>12.7</v>
      </c>
      <c r="H38" s="4">
        <v>13.1</v>
      </c>
      <c r="I38" s="4">
        <v>13.2</v>
      </c>
      <c r="J38" s="4">
        <v>13.2</v>
      </c>
      <c r="K38" s="4">
        <v>13.2</v>
      </c>
      <c r="L38" s="4">
        <v>13.2</v>
      </c>
      <c r="M38" s="4">
        <v>13.2</v>
      </c>
      <c r="N38" s="4">
        <v>13</v>
      </c>
      <c r="O38" s="4">
        <v>0.8</v>
      </c>
      <c r="P38" s="4">
        <v>-5.0999999999999996</v>
      </c>
    </row>
    <row r="39" spans="1:16">
      <c r="A39" s="1">
        <v>1934</v>
      </c>
      <c r="B39" s="4">
        <v>13.2</v>
      </c>
      <c r="C39" s="4">
        <v>13.3</v>
      </c>
      <c r="D39" s="4">
        <v>13.3</v>
      </c>
      <c r="E39" s="4">
        <v>13.3</v>
      </c>
      <c r="F39" s="4">
        <v>13.3</v>
      </c>
      <c r="G39" s="4">
        <v>13.4</v>
      </c>
      <c r="H39" s="4">
        <v>13.4</v>
      </c>
      <c r="I39" s="4">
        <v>13.4</v>
      </c>
      <c r="J39" s="4">
        <v>13.6</v>
      </c>
      <c r="K39" s="4">
        <v>13.5</v>
      </c>
      <c r="L39" s="4">
        <v>13.5</v>
      </c>
      <c r="M39" s="4">
        <v>13.4</v>
      </c>
      <c r="N39" s="4">
        <v>13.4</v>
      </c>
      <c r="O39" s="4">
        <v>1.5</v>
      </c>
      <c r="P39" s="4">
        <v>3.1</v>
      </c>
    </row>
    <row r="40" spans="1:16">
      <c r="A40" s="1">
        <v>1935</v>
      </c>
      <c r="B40" s="4">
        <v>13.6</v>
      </c>
      <c r="C40" s="4">
        <v>13.7</v>
      </c>
      <c r="D40" s="4">
        <v>13.7</v>
      </c>
      <c r="E40" s="4">
        <v>13.8</v>
      </c>
      <c r="F40" s="4">
        <v>13.8</v>
      </c>
      <c r="G40" s="4">
        <v>13.7</v>
      </c>
      <c r="H40" s="4">
        <v>13.7</v>
      </c>
      <c r="I40" s="4">
        <v>13.7</v>
      </c>
      <c r="J40" s="4">
        <v>13.7</v>
      </c>
      <c r="K40" s="4">
        <v>13.7</v>
      </c>
      <c r="L40" s="4">
        <v>13.8</v>
      </c>
      <c r="M40" s="4">
        <v>13.8</v>
      </c>
      <c r="N40" s="4">
        <v>13.7</v>
      </c>
      <c r="O40" s="4">
        <v>3</v>
      </c>
      <c r="P40" s="4">
        <v>2.2000000000000002</v>
      </c>
    </row>
    <row r="41" spans="1:16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>
      <c r="A42" s="1">
        <v>1936</v>
      </c>
      <c r="B42" s="4">
        <v>13.8</v>
      </c>
      <c r="C42" s="4">
        <v>13.8</v>
      </c>
      <c r="D42" s="4">
        <v>13.7</v>
      </c>
      <c r="E42" s="4">
        <v>13.7</v>
      </c>
      <c r="F42" s="4">
        <v>13.7</v>
      </c>
      <c r="G42" s="4">
        <v>13.8</v>
      </c>
      <c r="H42" s="4">
        <v>13.9</v>
      </c>
      <c r="I42" s="4">
        <v>14</v>
      </c>
      <c r="J42" s="4">
        <v>14</v>
      </c>
      <c r="K42" s="4">
        <v>14</v>
      </c>
      <c r="L42" s="4">
        <v>14</v>
      </c>
      <c r="M42" s="4">
        <v>14</v>
      </c>
      <c r="N42" s="4">
        <v>13.9</v>
      </c>
      <c r="O42" s="4">
        <v>1.4</v>
      </c>
      <c r="P42" s="4">
        <v>1.5</v>
      </c>
    </row>
    <row r="43" spans="1:16">
      <c r="A43" s="1">
        <v>1937</v>
      </c>
      <c r="B43" s="4">
        <v>14.1</v>
      </c>
      <c r="C43" s="4">
        <v>14.1</v>
      </c>
      <c r="D43" s="4">
        <v>14.2</v>
      </c>
      <c r="E43" s="4">
        <v>14.3</v>
      </c>
      <c r="F43" s="4">
        <v>14.4</v>
      </c>
      <c r="G43" s="4">
        <v>14.4</v>
      </c>
      <c r="H43" s="4">
        <v>14.5</v>
      </c>
      <c r="I43" s="4">
        <v>14.5</v>
      </c>
      <c r="J43" s="4">
        <v>14.6</v>
      </c>
      <c r="K43" s="4">
        <v>14.6</v>
      </c>
      <c r="L43" s="4">
        <v>14.5</v>
      </c>
      <c r="M43" s="4">
        <v>14.4</v>
      </c>
      <c r="N43" s="4">
        <v>14.4</v>
      </c>
      <c r="O43" s="4">
        <v>2.9</v>
      </c>
      <c r="P43" s="4">
        <v>3.6</v>
      </c>
    </row>
    <row r="44" spans="1:16">
      <c r="A44" s="1">
        <v>1938</v>
      </c>
      <c r="B44" s="4">
        <v>14.2</v>
      </c>
      <c r="C44" s="4">
        <v>14.1</v>
      </c>
      <c r="D44" s="4">
        <v>14.1</v>
      </c>
      <c r="E44" s="4">
        <v>14.2</v>
      </c>
      <c r="F44" s="4">
        <v>14.1</v>
      </c>
      <c r="G44" s="4">
        <v>14.1</v>
      </c>
      <c r="H44" s="4">
        <v>14.1</v>
      </c>
      <c r="I44" s="4">
        <v>14.1</v>
      </c>
      <c r="J44" s="4">
        <v>14.1</v>
      </c>
      <c r="K44" s="4">
        <v>14</v>
      </c>
      <c r="L44" s="4">
        <v>14</v>
      </c>
      <c r="M44" s="4">
        <v>14</v>
      </c>
      <c r="N44" s="4">
        <v>14.1</v>
      </c>
      <c r="O44" s="4">
        <v>-2.8</v>
      </c>
      <c r="P44" s="4">
        <v>-2.1</v>
      </c>
    </row>
    <row r="45" spans="1:16">
      <c r="A45" s="1">
        <v>1939</v>
      </c>
      <c r="B45" s="4">
        <v>14</v>
      </c>
      <c r="C45" s="4">
        <v>13.9</v>
      </c>
      <c r="D45" s="4">
        <v>13.9</v>
      </c>
      <c r="E45" s="4">
        <v>13.8</v>
      </c>
      <c r="F45" s="4">
        <v>13.8</v>
      </c>
      <c r="G45" s="4">
        <v>13.8</v>
      </c>
      <c r="H45" s="4">
        <v>13.8</v>
      </c>
      <c r="I45" s="4">
        <v>13.8</v>
      </c>
      <c r="J45" s="4">
        <v>14.1</v>
      </c>
      <c r="K45" s="4">
        <v>14</v>
      </c>
      <c r="L45" s="4">
        <v>14</v>
      </c>
      <c r="M45" s="4">
        <v>14</v>
      </c>
      <c r="N45" s="4">
        <v>13.9</v>
      </c>
      <c r="O45" s="4">
        <v>0</v>
      </c>
      <c r="P45" s="4">
        <v>-1.4</v>
      </c>
    </row>
    <row r="46" spans="1:16">
      <c r="A46" s="1">
        <v>1940</v>
      </c>
      <c r="B46" s="4">
        <v>13.9</v>
      </c>
      <c r="C46" s="4">
        <v>14</v>
      </c>
      <c r="D46" s="4">
        <v>14</v>
      </c>
      <c r="E46" s="4">
        <v>14</v>
      </c>
      <c r="F46" s="4">
        <v>14</v>
      </c>
      <c r="G46" s="4">
        <v>14.1</v>
      </c>
      <c r="H46" s="4">
        <v>14</v>
      </c>
      <c r="I46" s="4">
        <v>14</v>
      </c>
      <c r="J46" s="4">
        <v>14</v>
      </c>
      <c r="K46" s="4">
        <v>14</v>
      </c>
      <c r="L46" s="4">
        <v>14</v>
      </c>
      <c r="M46" s="4">
        <v>14.1</v>
      </c>
      <c r="N46" s="4">
        <v>14</v>
      </c>
      <c r="O46" s="4">
        <v>0.7</v>
      </c>
      <c r="P46" s="4">
        <v>0.7</v>
      </c>
    </row>
    <row r="47" spans="1:16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A48" s="1">
        <v>1941</v>
      </c>
      <c r="B48" s="4">
        <v>14.1</v>
      </c>
      <c r="C48" s="4">
        <v>14.1</v>
      </c>
      <c r="D48" s="4">
        <v>14.2</v>
      </c>
      <c r="E48" s="4">
        <v>14.3</v>
      </c>
      <c r="F48" s="4">
        <v>14.4</v>
      </c>
      <c r="G48" s="4">
        <v>14.7</v>
      </c>
      <c r="H48" s="4">
        <v>14.7</v>
      </c>
      <c r="I48" s="4">
        <v>14.9</v>
      </c>
      <c r="J48" s="4">
        <v>15.1</v>
      </c>
      <c r="K48" s="4">
        <v>15.3</v>
      </c>
      <c r="L48" s="4">
        <v>15.4</v>
      </c>
      <c r="M48" s="4">
        <v>15.5</v>
      </c>
      <c r="N48" s="4">
        <v>14.7</v>
      </c>
      <c r="O48" s="4">
        <v>9.9</v>
      </c>
      <c r="P48" s="4">
        <v>5</v>
      </c>
    </row>
    <row r="49" spans="1:16">
      <c r="A49" s="1">
        <v>1942</v>
      </c>
      <c r="B49" s="4">
        <v>15.7</v>
      </c>
      <c r="C49" s="4">
        <v>15.8</v>
      </c>
      <c r="D49" s="4">
        <v>16</v>
      </c>
      <c r="E49" s="4">
        <v>16.100000000000001</v>
      </c>
      <c r="F49" s="4">
        <v>16.3</v>
      </c>
      <c r="G49" s="4">
        <v>16.3</v>
      </c>
      <c r="H49" s="4">
        <v>16.399999999999999</v>
      </c>
      <c r="I49" s="4">
        <v>16.5</v>
      </c>
      <c r="J49" s="4">
        <v>16.5</v>
      </c>
      <c r="K49" s="4">
        <v>16.7</v>
      </c>
      <c r="L49" s="4">
        <v>16.8</v>
      </c>
      <c r="M49" s="4">
        <v>16.899999999999999</v>
      </c>
      <c r="N49" s="4">
        <v>16.3</v>
      </c>
      <c r="O49" s="4">
        <v>9</v>
      </c>
      <c r="P49" s="4">
        <v>10.9</v>
      </c>
    </row>
    <row r="50" spans="1:16">
      <c r="A50" s="1">
        <v>1943</v>
      </c>
      <c r="B50" s="4">
        <v>16.899999999999999</v>
      </c>
      <c r="C50" s="4">
        <v>16.899999999999999</v>
      </c>
      <c r="D50" s="4">
        <v>17.2</v>
      </c>
      <c r="E50" s="4">
        <v>17.399999999999999</v>
      </c>
      <c r="F50" s="4">
        <v>17.5</v>
      </c>
      <c r="G50" s="4">
        <v>17.5</v>
      </c>
      <c r="H50" s="4">
        <v>17.399999999999999</v>
      </c>
      <c r="I50" s="4">
        <v>17.3</v>
      </c>
      <c r="J50" s="4">
        <v>17.399999999999999</v>
      </c>
      <c r="K50" s="4">
        <v>17.399999999999999</v>
      </c>
      <c r="L50" s="4">
        <v>17.399999999999999</v>
      </c>
      <c r="M50" s="4">
        <v>17.399999999999999</v>
      </c>
      <c r="N50" s="4">
        <v>17.3</v>
      </c>
      <c r="O50" s="4">
        <v>3</v>
      </c>
      <c r="P50" s="4">
        <v>6.1</v>
      </c>
    </row>
    <row r="51" spans="1:16">
      <c r="A51" s="1">
        <v>1944</v>
      </c>
      <c r="B51" s="4">
        <v>17.399999999999999</v>
      </c>
      <c r="C51" s="4">
        <v>17.399999999999999</v>
      </c>
      <c r="D51" s="4">
        <v>17.399999999999999</v>
      </c>
      <c r="E51" s="4">
        <v>17.5</v>
      </c>
      <c r="F51" s="4">
        <v>17.5</v>
      </c>
      <c r="G51" s="4">
        <v>17.600000000000001</v>
      </c>
      <c r="H51" s="4">
        <v>17.7</v>
      </c>
      <c r="I51" s="4">
        <v>17.7</v>
      </c>
      <c r="J51" s="4">
        <v>17.7</v>
      </c>
      <c r="K51" s="4">
        <v>17.7</v>
      </c>
      <c r="L51" s="4">
        <v>17.7</v>
      </c>
      <c r="M51" s="4">
        <v>17.8</v>
      </c>
      <c r="N51" s="4">
        <v>17.600000000000001</v>
      </c>
      <c r="O51" s="4">
        <v>2.2999999999999998</v>
      </c>
      <c r="P51" s="4">
        <v>1.7</v>
      </c>
    </row>
    <row r="52" spans="1:16">
      <c r="A52" s="1">
        <v>1945</v>
      </c>
      <c r="B52" s="4">
        <v>17.8</v>
      </c>
      <c r="C52" s="4">
        <v>17.8</v>
      </c>
      <c r="D52" s="4">
        <v>17.8</v>
      </c>
      <c r="E52" s="4">
        <v>17.8</v>
      </c>
      <c r="F52" s="4">
        <v>17.899999999999999</v>
      </c>
      <c r="G52" s="4">
        <v>18.100000000000001</v>
      </c>
      <c r="H52" s="4">
        <v>18.100000000000001</v>
      </c>
      <c r="I52" s="4">
        <v>18.100000000000001</v>
      </c>
      <c r="J52" s="4">
        <v>18.100000000000001</v>
      </c>
      <c r="K52" s="4">
        <v>18.100000000000001</v>
      </c>
      <c r="L52" s="4">
        <v>18.100000000000001</v>
      </c>
      <c r="M52" s="4">
        <v>18.2</v>
      </c>
      <c r="N52" s="4">
        <v>18</v>
      </c>
      <c r="O52" s="4">
        <v>2.2000000000000002</v>
      </c>
      <c r="P52" s="4">
        <v>2.2999999999999998</v>
      </c>
    </row>
    <row r="53" spans="1:16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>
      <c r="A54" s="1">
        <v>1946</v>
      </c>
      <c r="B54" s="4">
        <v>18.2</v>
      </c>
      <c r="C54" s="4">
        <v>18.100000000000001</v>
      </c>
      <c r="D54" s="4">
        <v>18.3</v>
      </c>
      <c r="E54" s="4">
        <v>18.399999999999999</v>
      </c>
      <c r="F54" s="4">
        <v>18.5</v>
      </c>
      <c r="G54" s="4">
        <v>18.7</v>
      </c>
      <c r="H54" s="4">
        <v>19.8</v>
      </c>
      <c r="I54" s="4">
        <v>20.2</v>
      </c>
      <c r="J54" s="4">
        <v>20.399999999999999</v>
      </c>
      <c r="K54" s="4">
        <v>20.8</v>
      </c>
      <c r="L54" s="4">
        <v>21.3</v>
      </c>
      <c r="M54" s="4">
        <v>21.5</v>
      </c>
      <c r="N54" s="4">
        <v>19.5</v>
      </c>
      <c r="O54" s="4">
        <v>18.100000000000001</v>
      </c>
      <c r="P54" s="4">
        <v>8.3000000000000007</v>
      </c>
    </row>
    <row r="55" spans="1:16">
      <c r="A55" s="1">
        <v>1947</v>
      </c>
      <c r="B55" s="4">
        <v>21.5</v>
      </c>
      <c r="C55" s="4">
        <v>21.5</v>
      </c>
      <c r="D55" s="4">
        <v>21.9</v>
      </c>
      <c r="E55" s="4">
        <v>21.9</v>
      </c>
      <c r="F55" s="4">
        <v>21.9</v>
      </c>
      <c r="G55" s="4">
        <v>22</v>
      </c>
      <c r="H55" s="4">
        <v>22.2</v>
      </c>
      <c r="I55" s="4">
        <v>22.5</v>
      </c>
      <c r="J55" s="4">
        <v>23</v>
      </c>
      <c r="K55" s="4">
        <v>23</v>
      </c>
      <c r="L55" s="4">
        <v>23.1</v>
      </c>
      <c r="M55" s="4">
        <v>23.4</v>
      </c>
      <c r="N55" s="4">
        <v>22.3</v>
      </c>
      <c r="O55" s="4">
        <v>8.8000000000000007</v>
      </c>
      <c r="P55" s="4">
        <v>14.4</v>
      </c>
    </row>
    <row r="56" spans="1:16">
      <c r="A56" s="1">
        <v>1948</v>
      </c>
      <c r="B56" s="4">
        <v>23.7</v>
      </c>
      <c r="C56" s="4">
        <v>23.5</v>
      </c>
      <c r="D56" s="4">
        <v>23.4</v>
      </c>
      <c r="E56" s="4">
        <v>23.8</v>
      </c>
      <c r="F56" s="4">
        <v>23.9</v>
      </c>
      <c r="G56" s="4">
        <v>24.1</v>
      </c>
      <c r="H56" s="4">
        <v>24.4</v>
      </c>
      <c r="I56" s="4">
        <v>24.5</v>
      </c>
      <c r="J56" s="4">
        <v>24.5</v>
      </c>
      <c r="K56" s="4">
        <v>24.4</v>
      </c>
      <c r="L56" s="4">
        <v>24.2</v>
      </c>
      <c r="M56" s="4">
        <v>24.1</v>
      </c>
      <c r="N56" s="4">
        <v>24.1</v>
      </c>
      <c r="O56" s="4">
        <v>3</v>
      </c>
      <c r="P56" s="4">
        <v>8.1</v>
      </c>
    </row>
    <row r="57" spans="1:16">
      <c r="A57" s="1">
        <v>1949</v>
      </c>
      <c r="B57" s="4">
        <v>24</v>
      </c>
      <c r="C57" s="4">
        <v>23.8</v>
      </c>
      <c r="D57" s="4">
        <v>23.8</v>
      </c>
      <c r="E57" s="4">
        <v>23.9</v>
      </c>
      <c r="F57" s="4">
        <v>23.8</v>
      </c>
      <c r="G57" s="4">
        <v>23.9</v>
      </c>
      <c r="H57" s="4">
        <v>23.7</v>
      </c>
      <c r="I57" s="4">
        <v>23.8</v>
      </c>
      <c r="J57" s="4">
        <v>23.9</v>
      </c>
      <c r="K57" s="4">
        <v>23.7</v>
      </c>
      <c r="L57" s="4">
        <v>23.8</v>
      </c>
      <c r="M57" s="4">
        <v>23.6</v>
      </c>
      <c r="N57" s="4">
        <v>23.8</v>
      </c>
      <c r="O57" s="4">
        <v>-2.1</v>
      </c>
      <c r="P57" s="4">
        <v>-1.2</v>
      </c>
    </row>
    <row r="58" spans="1:16">
      <c r="A58" s="1">
        <v>1950</v>
      </c>
      <c r="B58" s="4">
        <v>23.5</v>
      </c>
      <c r="C58" s="4">
        <v>23.5</v>
      </c>
      <c r="D58" s="4">
        <v>23.6</v>
      </c>
      <c r="E58" s="4">
        <v>23.6</v>
      </c>
      <c r="F58" s="4">
        <v>23.7</v>
      </c>
      <c r="G58" s="4">
        <v>23.8</v>
      </c>
      <c r="H58" s="4">
        <v>24.1</v>
      </c>
      <c r="I58" s="4">
        <v>24.3</v>
      </c>
      <c r="J58" s="4">
        <v>24.4</v>
      </c>
      <c r="K58" s="4">
        <v>24.6</v>
      </c>
      <c r="L58" s="4">
        <v>24.7</v>
      </c>
      <c r="M58" s="4">
        <v>25</v>
      </c>
      <c r="N58" s="4">
        <v>24.1</v>
      </c>
      <c r="O58" s="4">
        <v>5.9</v>
      </c>
      <c r="P58" s="4">
        <v>1.3</v>
      </c>
    </row>
    <row r="59" spans="1:16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>
      <c r="A60" s="1">
        <v>1951</v>
      </c>
      <c r="B60" s="4">
        <v>25.4</v>
      </c>
      <c r="C60" s="4">
        <v>25.7</v>
      </c>
      <c r="D60" s="4">
        <v>25.8</v>
      </c>
      <c r="E60" s="4">
        <v>25.8</v>
      </c>
      <c r="F60" s="4">
        <v>25.9</v>
      </c>
      <c r="G60" s="4">
        <v>25.9</v>
      </c>
      <c r="H60" s="4">
        <v>25.9</v>
      </c>
      <c r="I60" s="4">
        <v>25.9</v>
      </c>
      <c r="J60" s="4">
        <v>26.1</v>
      </c>
      <c r="K60" s="4">
        <v>26.2</v>
      </c>
      <c r="L60" s="4">
        <v>26.4</v>
      </c>
      <c r="M60" s="4">
        <v>26.5</v>
      </c>
      <c r="N60" s="4">
        <v>26</v>
      </c>
      <c r="O60" s="4">
        <v>6</v>
      </c>
      <c r="P60" s="4">
        <v>7.9</v>
      </c>
    </row>
    <row r="61" spans="1:16">
      <c r="A61" s="1">
        <v>1952</v>
      </c>
      <c r="B61" s="4">
        <v>26.5</v>
      </c>
      <c r="C61" s="4">
        <v>26.3</v>
      </c>
      <c r="D61" s="4">
        <v>26.3</v>
      </c>
      <c r="E61" s="4">
        <v>26.4</v>
      </c>
      <c r="F61" s="4">
        <v>26.4</v>
      </c>
      <c r="G61" s="4">
        <v>26.5</v>
      </c>
      <c r="H61" s="4">
        <v>26.7</v>
      </c>
      <c r="I61" s="4">
        <v>26.7</v>
      </c>
      <c r="J61" s="4">
        <v>26.7</v>
      </c>
      <c r="K61" s="4">
        <v>26.7</v>
      </c>
      <c r="L61" s="4">
        <v>26.7</v>
      </c>
      <c r="M61" s="4">
        <v>26.7</v>
      </c>
      <c r="N61" s="4">
        <v>26.5</v>
      </c>
      <c r="O61" s="4">
        <v>0.8</v>
      </c>
      <c r="P61" s="4">
        <v>1.9</v>
      </c>
    </row>
    <row r="62" spans="1:16">
      <c r="A62" s="1">
        <v>1953</v>
      </c>
      <c r="B62" s="4">
        <v>26.6</v>
      </c>
      <c r="C62" s="4">
        <v>26.5</v>
      </c>
      <c r="D62" s="4">
        <v>26.6</v>
      </c>
      <c r="E62" s="4">
        <v>26.6</v>
      </c>
      <c r="F62" s="4">
        <v>26.7</v>
      </c>
      <c r="G62" s="4">
        <v>26.8</v>
      </c>
      <c r="H62" s="4">
        <v>26.8</v>
      </c>
      <c r="I62" s="4">
        <v>26.9</v>
      </c>
      <c r="J62" s="4">
        <v>26.9</v>
      </c>
      <c r="K62" s="4">
        <v>27</v>
      </c>
      <c r="L62" s="4">
        <v>26.9</v>
      </c>
      <c r="M62" s="4">
        <v>26.9</v>
      </c>
      <c r="N62" s="4">
        <v>26.7</v>
      </c>
      <c r="O62" s="4">
        <v>0.7</v>
      </c>
      <c r="P62" s="4">
        <v>0.8</v>
      </c>
    </row>
    <row r="63" spans="1:16">
      <c r="A63" s="1">
        <v>1954</v>
      </c>
      <c r="B63" s="4">
        <v>26.9</v>
      </c>
      <c r="C63" s="4">
        <v>26.9</v>
      </c>
      <c r="D63" s="4">
        <v>26.9</v>
      </c>
      <c r="E63" s="4">
        <v>26.8</v>
      </c>
      <c r="F63" s="4">
        <v>26.9</v>
      </c>
      <c r="G63" s="4">
        <v>26.9</v>
      </c>
      <c r="H63" s="4">
        <v>26.9</v>
      </c>
      <c r="I63" s="4">
        <v>26.9</v>
      </c>
      <c r="J63" s="4">
        <v>26.8</v>
      </c>
      <c r="K63" s="4">
        <v>26.8</v>
      </c>
      <c r="L63" s="4">
        <v>26.8</v>
      </c>
      <c r="M63" s="4">
        <v>26.7</v>
      </c>
      <c r="N63" s="4">
        <v>26.9</v>
      </c>
      <c r="O63" s="4">
        <v>-0.7</v>
      </c>
      <c r="P63" s="4">
        <v>0.7</v>
      </c>
    </row>
    <row r="64" spans="1:16">
      <c r="A64" s="1">
        <v>1955</v>
      </c>
      <c r="B64" s="4">
        <v>26.7</v>
      </c>
      <c r="C64" s="4">
        <v>26.7</v>
      </c>
      <c r="D64" s="4">
        <v>26.7</v>
      </c>
      <c r="E64" s="4">
        <v>26.7</v>
      </c>
      <c r="F64" s="4">
        <v>26.7</v>
      </c>
      <c r="G64" s="4">
        <v>26.7</v>
      </c>
      <c r="H64" s="4">
        <v>26.8</v>
      </c>
      <c r="I64" s="4">
        <v>26.8</v>
      </c>
      <c r="J64" s="4">
        <v>26.9</v>
      </c>
      <c r="K64" s="4">
        <v>26.9</v>
      </c>
      <c r="L64" s="4">
        <v>26.9</v>
      </c>
      <c r="M64" s="4">
        <v>26.8</v>
      </c>
      <c r="N64" s="4">
        <v>26.8</v>
      </c>
      <c r="O64" s="4">
        <v>0.4</v>
      </c>
      <c r="P64" s="4">
        <v>-0.4</v>
      </c>
    </row>
    <row r="65" spans="1:16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>
      <c r="A66" s="1">
        <v>1956</v>
      </c>
      <c r="B66" s="4">
        <v>26.8</v>
      </c>
      <c r="C66" s="4">
        <v>26.8</v>
      </c>
      <c r="D66" s="4">
        <v>26.8</v>
      </c>
      <c r="E66" s="4">
        <v>26.9</v>
      </c>
      <c r="F66" s="4">
        <v>27</v>
      </c>
      <c r="G66" s="4">
        <v>27.2</v>
      </c>
      <c r="H66" s="4">
        <v>27.4</v>
      </c>
      <c r="I66" s="4">
        <v>27.3</v>
      </c>
      <c r="J66" s="4">
        <v>27.4</v>
      </c>
      <c r="K66" s="4">
        <v>27.5</v>
      </c>
      <c r="L66" s="4">
        <v>27.5</v>
      </c>
      <c r="M66" s="4">
        <v>27.6</v>
      </c>
      <c r="N66" s="4">
        <v>27.2</v>
      </c>
      <c r="O66" s="4">
        <v>3</v>
      </c>
      <c r="P66" s="4">
        <v>1.5</v>
      </c>
    </row>
    <row r="67" spans="1:16">
      <c r="A67" s="1">
        <v>1957</v>
      </c>
      <c r="B67" s="4">
        <v>27.6</v>
      </c>
      <c r="C67" s="4">
        <v>27.7</v>
      </c>
      <c r="D67" s="4">
        <v>27.8</v>
      </c>
      <c r="E67" s="4">
        <v>27.9</v>
      </c>
      <c r="F67" s="4">
        <v>28</v>
      </c>
      <c r="G67" s="4">
        <v>28.1</v>
      </c>
      <c r="H67" s="4">
        <v>28.3</v>
      </c>
      <c r="I67" s="4">
        <v>28.3</v>
      </c>
      <c r="J67" s="4">
        <v>28.3</v>
      </c>
      <c r="K67" s="4">
        <v>28.3</v>
      </c>
      <c r="L67" s="4">
        <v>28.4</v>
      </c>
      <c r="M67" s="4">
        <v>28.4</v>
      </c>
      <c r="N67" s="4">
        <v>28.1</v>
      </c>
      <c r="O67" s="4">
        <v>2.9</v>
      </c>
      <c r="P67" s="4">
        <v>3.3</v>
      </c>
    </row>
    <row r="68" spans="1:16">
      <c r="A68" s="1">
        <v>1958</v>
      </c>
      <c r="B68" s="4">
        <v>28.6</v>
      </c>
      <c r="C68" s="4">
        <v>28.6</v>
      </c>
      <c r="D68" s="4">
        <v>28.8</v>
      </c>
      <c r="E68" s="4">
        <v>28.9</v>
      </c>
      <c r="F68" s="4">
        <v>28.9</v>
      </c>
      <c r="G68" s="4">
        <v>28.9</v>
      </c>
      <c r="H68" s="4">
        <v>29</v>
      </c>
      <c r="I68" s="4">
        <v>28.9</v>
      </c>
      <c r="J68" s="4">
        <v>28.9</v>
      </c>
      <c r="K68" s="4">
        <v>28.9</v>
      </c>
      <c r="L68" s="4">
        <v>29</v>
      </c>
      <c r="M68" s="4">
        <v>28.9</v>
      </c>
      <c r="N68" s="4">
        <v>28.9</v>
      </c>
      <c r="O68" s="4">
        <v>1.8</v>
      </c>
      <c r="P68" s="4">
        <v>2.8</v>
      </c>
    </row>
    <row r="69" spans="1:16">
      <c r="A69" s="1">
        <v>1959</v>
      </c>
      <c r="B69" s="4">
        <v>29</v>
      </c>
      <c r="C69" s="4">
        <v>28.9</v>
      </c>
      <c r="D69" s="4">
        <v>28.9</v>
      </c>
      <c r="E69" s="4">
        <v>29</v>
      </c>
      <c r="F69" s="4">
        <v>29</v>
      </c>
      <c r="G69" s="4">
        <v>29.1</v>
      </c>
      <c r="H69" s="4">
        <v>29.2</v>
      </c>
      <c r="I69" s="4">
        <v>29.2</v>
      </c>
      <c r="J69" s="4">
        <v>29.3</v>
      </c>
      <c r="K69" s="4">
        <v>29.4</v>
      </c>
      <c r="L69" s="4">
        <v>29.4</v>
      </c>
      <c r="M69" s="4">
        <v>29.4</v>
      </c>
      <c r="N69" s="4">
        <v>29.1</v>
      </c>
      <c r="O69" s="4">
        <v>1.7</v>
      </c>
      <c r="P69" s="4">
        <v>0.7</v>
      </c>
    </row>
    <row r="70" spans="1:16">
      <c r="A70" s="1">
        <v>1960</v>
      </c>
      <c r="B70" s="4">
        <v>29.3</v>
      </c>
      <c r="C70" s="4">
        <v>29.4</v>
      </c>
      <c r="D70" s="4">
        <v>29.4</v>
      </c>
      <c r="E70" s="4">
        <v>29.5</v>
      </c>
      <c r="F70" s="4">
        <v>29.5</v>
      </c>
      <c r="G70" s="4">
        <v>29.6</v>
      </c>
      <c r="H70" s="4">
        <v>29.6</v>
      </c>
      <c r="I70" s="4">
        <v>29.6</v>
      </c>
      <c r="J70" s="4">
        <v>29.6</v>
      </c>
      <c r="K70" s="4">
        <v>29.8</v>
      </c>
      <c r="L70" s="4">
        <v>29.8</v>
      </c>
      <c r="M70" s="4">
        <v>29.8</v>
      </c>
      <c r="N70" s="4">
        <v>29.6</v>
      </c>
      <c r="O70" s="4">
        <v>1.4</v>
      </c>
      <c r="P70" s="4">
        <v>1.7</v>
      </c>
    </row>
    <row r="71" spans="1:16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>
      <c r="A72" s="1">
        <v>1961</v>
      </c>
      <c r="B72" s="4">
        <v>29.8</v>
      </c>
      <c r="C72" s="4">
        <v>29.8</v>
      </c>
      <c r="D72" s="4">
        <v>29.8</v>
      </c>
      <c r="E72" s="4">
        <v>29.8</v>
      </c>
      <c r="F72" s="4">
        <v>29.8</v>
      </c>
      <c r="G72" s="4">
        <v>29.8</v>
      </c>
      <c r="H72" s="4">
        <v>30</v>
      </c>
      <c r="I72" s="4">
        <v>29.9</v>
      </c>
      <c r="J72" s="4">
        <v>30</v>
      </c>
      <c r="K72" s="4">
        <v>30</v>
      </c>
      <c r="L72" s="4">
        <v>30</v>
      </c>
      <c r="M72" s="4">
        <v>30</v>
      </c>
      <c r="N72" s="4">
        <v>29.9</v>
      </c>
      <c r="O72" s="4">
        <v>0.7</v>
      </c>
      <c r="P72" s="4">
        <v>1</v>
      </c>
    </row>
    <row r="73" spans="1:16">
      <c r="A73" s="1">
        <v>1962</v>
      </c>
      <c r="B73" s="4">
        <v>30</v>
      </c>
      <c r="C73" s="4">
        <v>30.1</v>
      </c>
      <c r="D73" s="4">
        <v>30.1</v>
      </c>
      <c r="E73" s="4">
        <v>30.2</v>
      </c>
      <c r="F73" s="4">
        <v>30.2</v>
      </c>
      <c r="G73" s="4">
        <v>30.2</v>
      </c>
      <c r="H73" s="4">
        <v>30.3</v>
      </c>
      <c r="I73" s="4">
        <v>30.3</v>
      </c>
      <c r="J73" s="4">
        <v>30.4</v>
      </c>
      <c r="K73" s="4">
        <v>30.4</v>
      </c>
      <c r="L73" s="4">
        <v>30.4</v>
      </c>
      <c r="M73" s="4">
        <v>30.4</v>
      </c>
      <c r="N73" s="4">
        <v>30.2</v>
      </c>
      <c r="O73" s="4">
        <v>1.3</v>
      </c>
      <c r="P73" s="4">
        <v>1</v>
      </c>
    </row>
    <row r="74" spans="1:16">
      <c r="A74" s="1">
        <v>1963</v>
      </c>
      <c r="B74" s="4">
        <v>30.4</v>
      </c>
      <c r="C74" s="4">
        <v>30.4</v>
      </c>
      <c r="D74" s="4">
        <v>30.5</v>
      </c>
      <c r="E74" s="4">
        <v>30.5</v>
      </c>
      <c r="F74" s="4">
        <v>30.5</v>
      </c>
      <c r="G74" s="4">
        <v>30.6</v>
      </c>
      <c r="H74" s="4">
        <v>30.7</v>
      </c>
      <c r="I74" s="4">
        <v>30.7</v>
      </c>
      <c r="J74" s="4">
        <v>30.7</v>
      </c>
      <c r="K74" s="4">
        <v>30.8</v>
      </c>
      <c r="L74" s="4">
        <v>30.8</v>
      </c>
      <c r="M74" s="4">
        <v>30.9</v>
      </c>
      <c r="N74" s="4">
        <v>30.6</v>
      </c>
      <c r="O74" s="4">
        <v>1.6</v>
      </c>
      <c r="P74" s="4">
        <v>1.3</v>
      </c>
    </row>
    <row r="75" spans="1:16">
      <c r="A75" s="1">
        <v>1964</v>
      </c>
      <c r="B75" s="4">
        <v>30.9</v>
      </c>
      <c r="C75" s="4">
        <v>30.9</v>
      </c>
      <c r="D75" s="4">
        <v>30.9</v>
      </c>
      <c r="E75" s="4">
        <v>30.9</v>
      </c>
      <c r="F75" s="4">
        <v>30.9</v>
      </c>
      <c r="G75" s="4">
        <v>31</v>
      </c>
      <c r="H75" s="4">
        <v>31.1</v>
      </c>
      <c r="I75" s="4">
        <v>31</v>
      </c>
      <c r="J75" s="4">
        <v>31.1</v>
      </c>
      <c r="K75" s="4">
        <v>31.1</v>
      </c>
      <c r="L75" s="4">
        <v>31.2</v>
      </c>
      <c r="M75" s="4">
        <v>31.2</v>
      </c>
      <c r="N75" s="4">
        <v>31</v>
      </c>
      <c r="O75" s="4">
        <v>1</v>
      </c>
      <c r="P75" s="4">
        <v>1.3</v>
      </c>
    </row>
    <row r="76" spans="1:16">
      <c r="A76" s="1">
        <v>1965</v>
      </c>
      <c r="B76" s="4">
        <v>31.2</v>
      </c>
      <c r="C76" s="4">
        <v>31.2</v>
      </c>
      <c r="D76" s="4">
        <v>31.3</v>
      </c>
      <c r="E76" s="4">
        <v>31.4</v>
      </c>
      <c r="F76" s="4">
        <v>31.4</v>
      </c>
      <c r="G76" s="4">
        <v>31.6</v>
      </c>
      <c r="H76" s="4">
        <v>31.6</v>
      </c>
      <c r="I76" s="4">
        <v>31.6</v>
      </c>
      <c r="J76" s="4">
        <v>31.6</v>
      </c>
      <c r="K76" s="4">
        <v>31.7</v>
      </c>
      <c r="L76" s="4">
        <v>31.7</v>
      </c>
      <c r="M76" s="4">
        <v>31.8</v>
      </c>
      <c r="N76" s="4">
        <v>31.5</v>
      </c>
      <c r="O76" s="4">
        <v>1.9</v>
      </c>
      <c r="P76" s="4">
        <v>1.6</v>
      </c>
    </row>
    <row r="77" spans="1:16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>
      <c r="A78" s="1">
        <v>1966</v>
      </c>
      <c r="B78" s="4">
        <v>31.8</v>
      </c>
      <c r="C78" s="4">
        <v>32</v>
      </c>
      <c r="D78" s="4">
        <v>32.1</v>
      </c>
      <c r="E78" s="4">
        <v>32.299999999999997</v>
      </c>
      <c r="F78" s="4">
        <v>32.299999999999997</v>
      </c>
      <c r="G78" s="4">
        <v>32.4</v>
      </c>
      <c r="H78" s="4">
        <v>32.5</v>
      </c>
      <c r="I78" s="4">
        <v>32.700000000000003</v>
      </c>
      <c r="J78" s="4">
        <v>32.700000000000003</v>
      </c>
      <c r="K78" s="4">
        <v>32.9</v>
      </c>
      <c r="L78" s="4">
        <v>32.9</v>
      </c>
      <c r="M78" s="4">
        <v>32.9</v>
      </c>
      <c r="N78" s="4">
        <v>32.4</v>
      </c>
      <c r="O78" s="4">
        <v>3.5</v>
      </c>
      <c r="P78" s="4">
        <v>2.9</v>
      </c>
    </row>
    <row r="79" spans="1:16">
      <c r="A79" s="1">
        <v>1967</v>
      </c>
      <c r="B79" s="4">
        <v>32.9</v>
      </c>
      <c r="C79" s="4">
        <v>32.9</v>
      </c>
      <c r="D79" s="4">
        <v>33</v>
      </c>
      <c r="E79" s="4">
        <v>33.1</v>
      </c>
      <c r="F79" s="4">
        <v>33.200000000000003</v>
      </c>
      <c r="G79" s="4">
        <v>33.299999999999997</v>
      </c>
      <c r="H79" s="4">
        <v>33.4</v>
      </c>
      <c r="I79" s="4">
        <v>33.5</v>
      </c>
      <c r="J79" s="4">
        <v>33.6</v>
      </c>
      <c r="K79" s="4">
        <v>33.700000000000003</v>
      </c>
      <c r="L79" s="4">
        <v>33.799999999999997</v>
      </c>
      <c r="M79" s="4">
        <v>33.9</v>
      </c>
      <c r="N79" s="4">
        <v>33.4</v>
      </c>
      <c r="O79" s="4">
        <v>3</v>
      </c>
      <c r="P79" s="4">
        <v>3.1</v>
      </c>
    </row>
    <row r="80" spans="1:16">
      <c r="A80" s="1">
        <v>1968</v>
      </c>
      <c r="B80" s="4">
        <v>34.1</v>
      </c>
      <c r="C80" s="4">
        <v>34.200000000000003</v>
      </c>
      <c r="D80" s="4">
        <v>34.299999999999997</v>
      </c>
      <c r="E80" s="4">
        <v>34.4</v>
      </c>
      <c r="F80" s="4">
        <v>34.5</v>
      </c>
      <c r="G80" s="4">
        <v>34.700000000000003</v>
      </c>
      <c r="H80" s="4">
        <v>34.9</v>
      </c>
      <c r="I80" s="4">
        <v>35</v>
      </c>
      <c r="J80" s="4">
        <v>35.1</v>
      </c>
      <c r="K80" s="4">
        <v>35.299999999999997</v>
      </c>
      <c r="L80" s="4">
        <v>35.4</v>
      </c>
      <c r="M80" s="4">
        <v>35.5</v>
      </c>
      <c r="N80" s="4">
        <v>34.799999999999997</v>
      </c>
      <c r="O80" s="4">
        <v>4.7</v>
      </c>
      <c r="P80" s="4">
        <v>4.2</v>
      </c>
    </row>
    <row r="81" spans="1:16">
      <c r="A81" s="1">
        <v>1969</v>
      </c>
      <c r="B81" s="4">
        <v>35.6</v>
      </c>
      <c r="C81" s="4">
        <v>35.799999999999997</v>
      </c>
      <c r="D81" s="4">
        <v>36.1</v>
      </c>
      <c r="E81" s="4">
        <v>36.299999999999997</v>
      </c>
      <c r="F81" s="4">
        <v>36.4</v>
      </c>
      <c r="G81" s="4">
        <v>36.6</v>
      </c>
      <c r="H81" s="4">
        <v>36.799999999999997</v>
      </c>
      <c r="I81" s="4">
        <v>37</v>
      </c>
      <c r="J81" s="4">
        <v>37.1</v>
      </c>
      <c r="K81" s="4">
        <v>37.299999999999997</v>
      </c>
      <c r="L81" s="4">
        <v>37.5</v>
      </c>
      <c r="M81" s="4">
        <v>37.700000000000003</v>
      </c>
      <c r="N81" s="4">
        <v>36.700000000000003</v>
      </c>
      <c r="O81" s="4">
        <v>6.2</v>
      </c>
      <c r="P81" s="4">
        <v>5.5</v>
      </c>
    </row>
    <row r="82" spans="1:16">
      <c r="A82" s="1">
        <v>1970</v>
      </c>
      <c r="B82" s="4">
        <v>37.799999999999997</v>
      </c>
      <c r="C82" s="4">
        <v>38</v>
      </c>
      <c r="D82" s="4">
        <v>38.200000000000003</v>
      </c>
      <c r="E82" s="4">
        <v>38.5</v>
      </c>
      <c r="F82" s="4">
        <v>38.6</v>
      </c>
      <c r="G82" s="4">
        <v>38.799999999999997</v>
      </c>
      <c r="H82" s="4">
        <v>39</v>
      </c>
      <c r="I82" s="4">
        <v>39</v>
      </c>
      <c r="J82" s="4">
        <v>39.200000000000003</v>
      </c>
      <c r="K82" s="4">
        <v>39.4</v>
      </c>
      <c r="L82" s="4">
        <v>39.6</v>
      </c>
      <c r="M82" s="4">
        <v>39.799999999999997</v>
      </c>
      <c r="N82" s="4">
        <v>38.799999999999997</v>
      </c>
      <c r="O82" s="4">
        <v>5.6</v>
      </c>
      <c r="P82" s="4">
        <v>5.7</v>
      </c>
    </row>
    <row r="83" spans="1:16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>
      <c r="A84" s="1">
        <v>1971</v>
      </c>
      <c r="B84" s="4">
        <v>39.799999999999997</v>
      </c>
      <c r="C84" s="4">
        <v>39.9</v>
      </c>
      <c r="D84" s="4">
        <v>40</v>
      </c>
      <c r="E84" s="4">
        <v>40.1</v>
      </c>
      <c r="F84" s="4">
        <v>40.299999999999997</v>
      </c>
      <c r="G84" s="4">
        <v>40.6</v>
      </c>
      <c r="H84" s="4">
        <v>40.700000000000003</v>
      </c>
      <c r="I84" s="4">
        <v>40.799999999999997</v>
      </c>
      <c r="J84" s="4">
        <v>40.799999999999997</v>
      </c>
      <c r="K84" s="4">
        <v>40.9</v>
      </c>
      <c r="L84" s="4">
        <v>40.9</v>
      </c>
      <c r="M84" s="4">
        <v>41.1</v>
      </c>
      <c r="N84" s="4">
        <v>40.5</v>
      </c>
      <c r="O84" s="4">
        <v>3.3</v>
      </c>
      <c r="P84" s="4">
        <v>4.4000000000000004</v>
      </c>
    </row>
    <row r="85" spans="1:16">
      <c r="A85" s="1">
        <v>1972</v>
      </c>
      <c r="B85" s="4">
        <v>41.1</v>
      </c>
      <c r="C85" s="4">
        <v>41.3</v>
      </c>
      <c r="D85" s="4">
        <v>41.4</v>
      </c>
      <c r="E85" s="4">
        <v>41.5</v>
      </c>
      <c r="F85" s="4">
        <v>41.6</v>
      </c>
      <c r="G85" s="4">
        <v>41.7</v>
      </c>
      <c r="H85" s="4">
        <v>41.9</v>
      </c>
      <c r="I85" s="4">
        <v>42</v>
      </c>
      <c r="J85" s="4">
        <v>42.1</v>
      </c>
      <c r="K85" s="4">
        <v>42.3</v>
      </c>
      <c r="L85" s="4">
        <v>42.4</v>
      </c>
      <c r="M85" s="4">
        <v>42.5</v>
      </c>
      <c r="N85" s="4">
        <v>41.8</v>
      </c>
      <c r="O85" s="4">
        <v>3.4</v>
      </c>
      <c r="P85" s="4">
        <v>3.2</v>
      </c>
    </row>
    <row r="86" spans="1:16">
      <c r="A86" s="1">
        <v>1973</v>
      </c>
      <c r="B86" s="4">
        <v>42.6</v>
      </c>
      <c r="C86" s="4">
        <v>42.9</v>
      </c>
      <c r="D86" s="4">
        <v>43.3</v>
      </c>
      <c r="E86" s="4">
        <v>43.6</v>
      </c>
      <c r="F86" s="4">
        <v>43.9</v>
      </c>
      <c r="G86" s="4">
        <v>44.2</v>
      </c>
      <c r="H86" s="4">
        <v>44.3</v>
      </c>
      <c r="I86" s="4">
        <v>45.1</v>
      </c>
      <c r="J86" s="4">
        <v>45.2</v>
      </c>
      <c r="K86" s="4">
        <v>45.6</v>
      </c>
      <c r="L86" s="4">
        <v>45.9</v>
      </c>
      <c r="M86" s="4">
        <v>46.2</v>
      </c>
      <c r="N86" s="4">
        <v>44.4</v>
      </c>
      <c r="O86" s="4">
        <v>8.6999999999999993</v>
      </c>
      <c r="P86" s="4">
        <v>6.2</v>
      </c>
    </row>
    <row r="87" spans="1:16">
      <c r="A87" s="1">
        <v>1974</v>
      </c>
      <c r="B87" s="4">
        <v>46.6</v>
      </c>
      <c r="C87" s="4">
        <v>47.2</v>
      </c>
      <c r="D87" s="4">
        <v>47.8</v>
      </c>
      <c r="E87" s="4">
        <v>48</v>
      </c>
      <c r="F87" s="4">
        <v>48.6</v>
      </c>
      <c r="G87" s="4">
        <v>49</v>
      </c>
      <c r="H87" s="4">
        <v>49.4</v>
      </c>
      <c r="I87" s="4">
        <v>50</v>
      </c>
      <c r="J87" s="4">
        <v>50.6</v>
      </c>
      <c r="K87" s="4">
        <v>51.1</v>
      </c>
      <c r="L87" s="4">
        <v>51.5</v>
      </c>
      <c r="M87" s="4">
        <v>51.9</v>
      </c>
      <c r="N87" s="4">
        <v>49.3</v>
      </c>
      <c r="O87" s="4">
        <v>12.3</v>
      </c>
      <c r="P87" s="4">
        <v>11</v>
      </c>
    </row>
    <row r="88" spans="1:16">
      <c r="A88" s="1">
        <v>1975</v>
      </c>
      <c r="B88" s="4">
        <v>52.1</v>
      </c>
      <c r="C88" s="4">
        <v>52.5</v>
      </c>
      <c r="D88" s="4">
        <v>52.7</v>
      </c>
      <c r="E88" s="4">
        <v>52.9</v>
      </c>
      <c r="F88" s="4">
        <v>53.2</v>
      </c>
      <c r="G88" s="4">
        <v>53.6</v>
      </c>
      <c r="H88" s="4">
        <v>54.2</v>
      </c>
      <c r="I88" s="4">
        <v>54.3</v>
      </c>
      <c r="J88" s="4">
        <v>54.6</v>
      </c>
      <c r="K88" s="4">
        <v>54.9</v>
      </c>
      <c r="L88" s="4">
        <v>55.3</v>
      </c>
      <c r="M88" s="4">
        <v>55.5</v>
      </c>
      <c r="N88" s="4">
        <v>53.8</v>
      </c>
      <c r="O88" s="4">
        <v>6.9</v>
      </c>
      <c r="P88" s="4">
        <v>9.1</v>
      </c>
    </row>
    <row r="89" spans="1:16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>
      <c r="A90" s="1">
        <v>1976</v>
      </c>
      <c r="B90" s="4">
        <v>55.6</v>
      </c>
      <c r="C90" s="4">
        <v>55.8</v>
      </c>
      <c r="D90" s="4">
        <v>55.9</v>
      </c>
      <c r="E90" s="4">
        <v>56.1</v>
      </c>
      <c r="F90" s="4">
        <v>56.5</v>
      </c>
      <c r="G90" s="4">
        <v>56.8</v>
      </c>
      <c r="H90" s="4">
        <v>57.1</v>
      </c>
      <c r="I90" s="4">
        <v>57.4</v>
      </c>
      <c r="J90" s="4">
        <v>57.6</v>
      </c>
      <c r="K90" s="4">
        <v>57.9</v>
      </c>
      <c r="L90" s="4">
        <v>58</v>
      </c>
      <c r="M90" s="4">
        <v>58.2</v>
      </c>
      <c r="N90" s="4">
        <v>56.9</v>
      </c>
      <c r="O90" s="4">
        <v>4.9000000000000004</v>
      </c>
      <c r="P90" s="4">
        <v>5.8</v>
      </c>
    </row>
    <row r="91" spans="1:16">
      <c r="A91" s="1">
        <v>1977</v>
      </c>
      <c r="B91" s="4">
        <v>58.5</v>
      </c>
      <c r="C91" s="4">
        <v>59.1</v>
      </c>
      <c r="D91" s="4">
        <v>59.5</v>
      </c>
      <c r="E91" s="4">
        <v>60</v>
      </c>
      <c r="F91" s="4">
        <v>60.3</v>
      </c>
      <c r="G91" s="4">
        <v>60.7</v>
      </c>
      <c r="H91" s="4">
        <v>61</v>
      </c>
      <c r="I91" s="4">
        <v>61.2</v>
      </c>
      <c r="J91" s="4">
        <v>61.4</v>
      </c>
      <c r="K91" s="4">
        <v>61.6</v>
      </c>
      <c r="L91" s="4">
        <v>61.9</v>
      </c>
      <c r="M91" s="4">
        <v>62.1</v>
      </c>
      <c r="N91" s="4">
        <v>60.6</v>
      </c>
      <c r="O91" s="4">
        <v>6.7</v>
      </c>
      <c r="P91" s="4">
        <v>6.5</v>
      </c>
    </row>
    <row r="92" spans="1:16">
      <c r="A92" s="1">
        <v>1978</v>
      </c>
      <c r="B92" s="4">
        <v>62.5</v>
      </c>
      <c r="C92" s="4">
        <v>62.9</v>
      </c>
      <c r="D92" s="4">
        <v>63.4</v>
      </c>
      <c r="E92" s="4">
        <v>63.9</v>
      </c>
      <c r="F92" s="4">
        <v>64.5</v>
      </c>
      <c r="G92" s="4">
        <v>65.2</v>
      </c>
      <c r="H92" s="4">
        <v>65.7</v>
      </c>
      <c r="I92" s="4">
        <v>66</v>
      </c>
      <c r="J92" s="4">
        <v>66.5</v>
      </c>
      <c r="K92" s="4">
        <v>67.099999999999994</v>
      </c>
      <c r="L92" s="4">
        <v>67.400000000000006</v>
      </c>
      <c r="M92" s="4">
        <v>67.7</v>
      </c>
      <c r="N92" s="4">
        <v>65.2</v>
      </c>
      <c r="O92" s="4">
        <v>9</v>
      </c>
      <c r="P92" s="4">
        <v>7.6</v>
      </c>
    </row>
    <row r="93" spans="1:16">
      <c r="A93" s="1">
        <v>1979</v>
      </c>
      <c r="B93" s="4">
        <v>68.3</v>
      </c>
      <c r="C93" s="4">
        <v>69.099999999999994</v>
      </c>
      <c r="D93" s="4">
        <v>69.8</v>
      </c>
      <c r="E93" s="4">
        <v>70.599999999999994</v>
      </c>
      <c r="F93" s="4">
        <v>71.5</v>
      </c>
      <c r="G93" s="4">
        <v>72.3</v>
      </c>
      <c r="H93" s="4">
        <v>73.099999999999994</v>
      </c>
      <c r="I93" s="4">
        <v>73.8</v>
      </c>
      <c r="J93" s="4">
        <v>74.599999999999994</v>
      </c>
      <c r="K93" s="4">
        <v>75.2</v>
      </c>
      <c r="L93" s="4">
        <v>75.900000000000006</v>
      </c>
      <c r="M93" s="4">
        <v>76.7</v>
      </c>
      <c r="N93" s="4">
        <v>72.599999999999994</v>
      </c>
      <c r="O93" s="4">
        <v>13.3</v>
      </c>
      <c r="P93" s="4">
        <v>11.3</v>
      </c>
    </row>
    <row r="94" spans="1:16">
      <c r="A94" s="1">
        <v>1980</v>
      </c>
      <c r="B94" s="4">
        <v>77.8</v>
      </c>
      <c r="C94" s="4">
        <v>78.900000000000006</v>
      </c>
      <c r="D94" s="4">
        <v>80.099999999999994</v>
      </c>
      <c r="E94" s="4">
        <v>81</v>
      </c>
      <c r="F94" s="4">
        <v>81.8</v>
      </c>
      <c r="G94" s="4">
        <v>82.7</v>
      </c>
      <c r="H94" s="4">
        <v>82.7</v>
      </c>
      <c r="I94" s="4">
        <v>83.3</v>
      </c>
      <c r="J94" s="4">
        <v>84</v>
      </c>
      <c r="K94" s="4">
        <v>84.8</v>
      </c>
      <c r="L94" s="4">
        <v>85.5</v>
      </c>
      <c r="M94" s="4">
        <v>86.3</v>
      </c>
      <c r="N94" s="4">
        <v>82.4</v>
      </c>
      <c r="O94" s="4">
        <v>12.5</v>
      </c>
      <c r="P94" s="4">
        <v>13.5</v>
      </c>
    </row>
    <row r="95" spans="1:16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>
      <c r="A96" s="1">
        <v>1981</v>
      </c>
      <c r="B96" s="4">
        <v>87</v>
      </c>
      <c r="C96" s="4">
        <v>87.9</v>
      </c>
      <c r="D96" s="4">
        <v>88.5</v>
      </c>
      <c r="E96" s="4">
        <v>89.1</v>
      </c>
      <c r="F96" s="4">
        <v>89.8</v>
      </c>
      <c r="G96" s="4">
        <v>90.6</v>
      </c>
      <c r="H96" s="4">
        <v>91.6</v>
      </c>
      <c r="I96" s="4">
        <v>92.3</v>
      </c>
      <c r="J96" s="4">
        <v>93.2</v>
      </c>
      <c r="K96" s="4">
        <v>93.4</v>
      </c>
      <c r="L96" s="4">
        <v>93.7</v>
      </c>
      <c r="M96" s="4">
        <v>94</v>
      </c>
      <c r="N96" s="4">
        <v>90.9</v>
      </c>
      <c r="O96" s="4">
        <v>8.9</v>
      </c>
      <c r="P96" s="4">
        <v>10.3</v>
      </c>
    </row>
    <row r="97" spans="1:16">
      <c r="A97" s="1">
        <v>1982</v>
      </c>
      <c r="B97" s="4">
        <v>94.3</v>
      </c>
      <c r="C97" s="4">
        <v>94.6</v>
      </c>
      <c r="D97" s="4">
        <v>94.5</v>
      </c>
      <c r="E97" s="4">
        <v>94.9</v>
      </c>
      <c r="F97" s="4">
        <v>95.8</v>
      </c>
      <c r="G97" s="4">
        <v>97</v>
      </c>
      <c r="H97" s="4">
        <v>97.5</v>
      </c>
      <c r="I97" s="4">
        <v>97.7</v>
      </c>
      <c r="J97" s="4">
        <v>97.9</v>
      </c>
      <c r="K97" s="4">
        <v>98.2</v>
      </c>
      <c r="L97" s="4">
        <v>98</v>
      </c>
      <c r="M97" s="4">
        <v>97.6</v>
      </c>
      <c r="N97" s="4">
        <v>96.5</v>
      </c>
      <c r="O97" s="4">
        <v>3.8</v>
      </c>
      <c r="P97" s="4">
        <v>6.2</v>
      </c>
    </row>
    <row r="98" spans="1:16">
      <c r="A98" s="1">
        <v>1983</v>
      </c>
      <c r="B98" s="4">
        <v>97.8</v>
      </c>
      <c r="C98" s="4">
        <v>97.9</v>
      </c>
      <c r="D98" s="4">
        <v>97.9</v>
      </c>
      <c r="E98" s="4">
        <v>98.6</v>
      </c>
      <c r="F98" s="4">
        <v>99.2</v>
      </c>
      <c r="G98" s="4">
        <v>99.5</v>
      </c>
      <c r="H98" s="4">
        <v>99.9</v>
      </c>
      <c r="I98" s="4">
        <v>100.2</v>
      </c>
      <c r="J98" s="4">
        <v>100.7</v>
      </c>
      <c r="K98" s="4">
        <v>101</v>
      </c>
      <c r="L98" s="4">
        <v>101.2</v>
      </c>
      <c r="M98" s="4">
        <v>101.3</v>
      </c>
      <c r="N98" s="4">
        <v>99.6</v>
      </c>
      <c r="O98" s="4">
        <v>3.8</v>
      </c>
      <c r="P98" s="4">
        <v>3.2</v>
      </c>
    </row>
    <row r="99" spans="1:16">
      <c r="A99" s="1">
        <v>1984</v>
      </c>
      <c r="B99" s="4">
        <v>101.9</v>
      </c>
      <c r="C99" s="4">
        <v>102.4</v>
      </c>
      <c r="D99" s="4">
        <v>102.6</v>
      </c>
      <c r="E99" s="4">
        <v>103.1</v>
      </c>
      <c r="F99" s="4">
        <v>103.4</v>
      </c>
      <c r="G99" s="4">
        <v>103.7</v>
      </c>
      <c r="H99" s="4">
        <v>104.1</v>
      </c>
      <c r="I99" s="4">
        <v>104.5</v>
      </c>
      <c r="J99" s="4">
        <v>105</v>
      </c>
      <c r="K99" s="4">
        <v>105.3</v>
      </c>
      <c r="L99" s="4">
        <v>105.3</v>
      </c>
      <c r="M99" s="4">
        <v>105.3</v>
      </c>
      <c r="N99" s="4">
        <v>103.9</v>
      </c>
      <c r="O99" s="4">
        <v>3.9</v>
      </c>
      <c r="P99" s="4">
        <v>4.3</v>
      </c>
    </row>
    <row r="100" spans="1:16">
      <c r="A100" s="1">
        <v>1985</v>
      </c>
      <c r="B100" s="4">
        <v>105.5</v>
      </c>
      <c r="C100" s="4">
        <v>106</v>
      </c>
      <c r="D100" s="4">
        <v>106.4</v>
      </c>
      <c r="E100" s="4">
        <v>106.9</v>
      </c>
      <c r="F100" s="4">
        <v>107.3</v>
      </c>
      <c r="G100" s="4">
        <v>107.6</v>
      </c>
      <c r="H100" s="4">
        <v>107.8</v>
      </c>
      <c r="I100" s="4">
        <v>108</v>
      </c>
      <c r="J100" s="4">
        <v>108.3</v>
      </c>
      <c r="K100" s="4">
        <v>108.7</v>
      </c>
      <c r="L100" s="4">
        <v>109</v>
      </c>
      <c r="M100" s="4">
        <v>109.3</v>
      </c>
      <c r="N100" s="4">
        <v>107.6</v>
      </c>
      <c r="O100" s="4">
        <v>3.8</v>
      </c>
      <c r="P100" s="4">
        <v>3.6</v>
      </c>
    </row>
    <row r="101" spans="1:16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>
      <c r="A102" s="1">
        <v>1986</v>
      </c>
      <c r="B102" s="4">
        <v>109.6</v>
      </c>
      <c r="C102" s="4">
        <v>109.3</v>
      </c>
      <c r="D102" s="4">
        <v>108.8</v>
      </c>
      <c r="E102" s="4">
        <v>108.6</v>
      </c>
      <c r="F102" s="4">
        <v>108.9</v>
      </c>
      <c r="G102" s="4">
        <v>109.5</v>
      </c>
      <c r="H102" s="4">
        <v>109.5</v>
      </c>
      <c r="I102" s="4">
        <v>109.7</v>
      </c>
      <c r="J102" s="4">
        <v>110.2</v>
      </c>
      <c r="K102" s="4">
        <v>110.3</v>
      </c>
      <c r="L102" s="4">
        <v>110.4</v>
      </c>
      <c r="M102" s="4">
        <v>110.5</v>
      </c>
      <c r="N102" s="4">
        <v>109.6</v>
      </c>
      <c r="O102" s="4">
        <v>1.1000000000000001</v>
      </c>
      <c r="P102" s="4">
        <v>1.9</v>
      </c>
    </row>
    <row r="103" spans="1:16">
      <c r="A103" s="1">
        <v>1987</v>
      </c>
      <c r="B103" s="4">
        <v>111.2</v>
      </c>
      <c r="C103" s="4">
        <v>111.6</v>
      </c>
      <c r="D103" s="4">
        <v>112.1</v>
      </c>
      <c r="E103" s="4">
        <v>112.7</v>
      </c>
      <c r="F103" s="4">
        <v>113.1</v>
      </c>
      <c r="G103" s="4">
        <v>113.5</v>
      </c>
      <c r="H103" s="4">
        <v>113.8</v>
      </c>
      <c r="I103" s="4">
        <v>114.4</v>
      </c>
      <c r="J103" s="4">
        <v>115</v>
      </c>
      <c r="K103" s="4">
        <v>115.3</v>
      </c>
      <c r="L103" s="4">
        <v>115.4</v>
      </c>
      <c r="M103" s="4">
        <v>115.4</v>
      </c>
      <c r="N103" s="4">
        <v>113.6</v>
      </c>
      <c r="O103" s="4">
        <v>4.4000000000000004</v>
      </c>
      <c r="P103" s="4">
        <v>3.6</v>
      </c>
    </row>
    <row r="104" spans="1:16">
      <c r="A104" s="1">
        <v>1988</v>
      </c>
      <c r="B104" s="4">
        <v>115.7</v>
      </c>
      <c r="C104" s="4">
        <v>116</v>
      </c>
      <c r="D104" s="4">
        <v>116.5</v>
      </c>
      <c r="E104" s="4">
        <v>117.1</v>
      </c>
      <c r="F104" s="4">
        <v>117.5</v>
      </c>
      <c r="G104" s="4">
        <v>118</v>
      </c>
      <c r="H104" s="4">
        <v>118.5</v>
      </c>
      <c r="I104" s="4">
        <v>119</v>
      </c>
      <c r="J104" s="4">
        <v>119.8</v>
      </c>
      <c r="K104" s="4">
        <v>120.2</v>
      </c>
      <c r="L104" s="4">
        <v>120.3</v>
      </c>
      <c r="M104" s="4">
        <v>120.5</v>
      </c>
      <c r="N104" s="4">
        <v>118.3</v>
      </c>
      <c r="O104" s="4">
        <v>4.4000000000000004</v>
      </c>
      <c r="P104" s="4">
        <v>4.0999999999999996</v>
      </c>
    </row>
    <row r="105" spans="1:16">
      <c r="A105" s="1">
        <v>1989</v>
      </c>
      <c r="B105" s="4">
        <v>121.1</v>
      </c>
      <c r="C105" s="4">
        <v>121.6</v>
      </c>
      <c r="D105" s="4">
        <v>122.3</v>
      </c>
      <c r="E105" s="4">
        <v>123.1</v>
      </c>
      <c r="F105" s="4">
        <v>123.8</v>
      </c>
      <c r="G105" s="4">
        <v>124.1</v>
      </c>
      <c r="H105" s="4">
        <v>124.4</v>
      </c>
      <c r="I105" s="4">
        <v>124.6</v>
      </c>
      <c r="J105" s="4">
        <v>125</v>
      </c>
      <c r="K105" s="4">
        <v>125.6</v>
      </c>
      <c r="L105" s="4">
        <v>125.9</v>
      </c>
      <c r="M105" s="4">
        <v>126.1</v>
      </c>
      <c r="N105" s="4">
        <v>124</v>
      </c>
      <c r="O105" s="4">
        <v>4.5999999999999996</v>
      </c>
      <c r="P105" s="4">
        <v>4.8</v>
      </c>
    </row>
    <row r="106" spans="1:16">
      <c r="A106" s="1">
        <v>1990</v>
      </c>
      <c r="B106" s="4">
        <v>127.4</v>
      </c>
      <c r="C106" s="4">
        <v>128</v>
      </c>
      <c r="D106" s="4">
        <v>128.69999999999999</v>
      </c>
      <c r="E106" s="4">
        <v>128.9</v>
      </c>
      <c r="F106" s="4">
        <v>129.19999999999999</v>
      </c>
      <c r="G106" s="4">
        <v>129.9</v>
      </c>
      <c r="H106" s="4">
        <v>130.4</v>
      </c>
      <c r="I106" s="4">
        <v>131.6</v>
      </c>
      <c r="J106" s="4">
        <v>132.69999999999999</v>
      </c>
      <c r="K106" s="4">
        <v>133.5</v>
      </c>
      <c r="L106" s="4">
        <v>133.80000000000001</v>
      </c>
      <c r="M106" s="4">
        <v>133.80000000000001</v>
      </c>
      <c r="N106" s="4">
        <v>130.69999999999999</v>
      </c>
      <c r="O106" s="4">
        <v>6.1</v>
      </c>
      <c r="P106" s="4">
        <v>5.4</v>
      </c>
    </row>
    <row r="107" spans="1:16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>
      <c r="A108" s="1">
        <v>1991</v>
      </c>
      <c r="B108" s="4">
        <v>134.6</v>
      </c>
      <c r="C108" s="4">
        <v>134.80000000000001</v>
      </c>
      <c r="D108" s="4">
        <v>135</v>
      </c>
      <c r="E108" s="4">
        <v>135.19999999999999</v>
      </c>
      <c r="F108" s="4">
        <v>135.6</v>
      </c>
      <c r="G108" s="4">
        <v>136</v>
      </c>
      <c r="H108" s="4">
        <v>136.19999999999999</v>
      </c>
      <c r="I108" s="4">
        <v>136.6</v>
      </c>
      <c r="J108" s="4">
        <v>137.19999999999999</v>
      </c>
      <c r="K108" s="4">
        <v>137.4</v>
      </c>
      <c r="L108" s="4">
        <v>137.80000000000001</v>
      </c>
      <c r="M108" s="4">
        <v>137.9</v>
      </c>
      <c r="N108" s="4">
        <v>136.19999999999999</v>
      </c>
      <c r="O108" s="4">
        <v>3.1</v>
      </c>
      <c r="P108" s="4">
        <v>4.2</v>
      </c>
    </row>
    <row r="109" spans="1:16">
      <c r="A109" s="1">
        <v>1992</v>
      </c>
      <c r="B109" s="4">
        <v>138.1</v>
      </c>
      <c r="C109" s="4">
        <v>138.6</v>
      </c>
      <c r="D109" s="4">
        <v>139.30000000000001</v>
      </c>
      <c r="E109" s="4">
        <v>139.5</v>
      </c>
      <c r="F109" s="4">
        <v>139.69999999999999</v>
      </c>
      <c r="G109" s="4">
        <v>140.19999999999999</v>
      </c>
      <c r="H109" s="4">
        <v>140.5</v>
      </c>
      <c r="I109" s="4">
        <v>140.9</v>
      </c>
      <c r="J109" s="4">
        <v>141.30000000000001</v>
      </c>
      <c r="K109" s="4">
        <v>141.80000000000001</v>
      </c>
      <c r="L109" s="4">
        <v>142</v>
      </c>
      <c r="M109" s="4">
        <v>141.9</v>
      </c>
      <c r="N109" s="4">
        <v>140.30000000000001</v>
      </c>
      <c r="O109" s="4">
        <v>2.9</v>
      </c>
      <c r="P109" s="4">
        <v>3</v>
      </c>
    </row>
    <row r="110" spans="1:16">
      <c r="A110" s="1">
        <v>1993</v>
      </c>
      <c r="B110" s="4">
        <v>142.6</v>
      </c>
      <c r="C110" s="4">
        <v>143.1</v>
      </c>
      <c r="D110" s="4">
        <v>143.6</v>
      </c>
      <c r="E110" s="4">
        <v>144</v>
      </c>
      <c r="F110" s="4">
        <v>144.19999999999999</v>
      </c>
      <c r="G110" s="4">
        <v>144.4</v>
      </c>
      <c r="H110" s="4">
        <v>144.4</v>
      </c>
      <c r="I110" s="4">
        <v>144.80000000000001</v>
      </c>
      <c r="J110" s="4">
        <v>145.1</v>
      </c>
      <c r="K110" s="4">
        <v>145.69999999999999</v>
      </c>
      <c r="L110" s="4">
        <v>145.80000000000001</v>
      </c>
      <c r="M110" s="4">
        <v>145.80000000000001</v>
      </c>
      <c r="N110" s="4">
        <v>144.5</v>
      </c>
      <c r="O110" s="4">
        <v>2.7</v>
      </c>
      <c r="P110" s="4">
        <v>3</v>
      </c>
    </row>
    <row r="111" spans="1:16">
      <c r="A111" s="1">
        <v>1994</v>
      </c>
      <c r="B111" s="4">
        <v>146.19999999999999</v>
      </c>
      <c r="C111" s="4">
        <v>146.69999999999999</v>
      </c>
      <c r="D111" s="4">
        <v>147.19999999999999</v>
      </c>
      <c r="E111" s="4">
        <v>147.4</v>
      </c>
      <c r="F111" s="4">
        <v>147.5</v>
      </c>
      <c r="G111" s="4">
        <v>148</v>
      </c>
      <c r="H111" s="4">
        <v>148.4</v>
      </c>
      <c r="I111" s="4">
        <v>149</v>
      </c>
      <c r="J111" s="4">
        <v>149.4</v>
      </c>
      <c r="K111" s="4">
        <v>149.5</v>
      </c>
      <c r="L111" s="4">
        <v>149.69999999999999</v>
      </c>
      <c r="M111" s="4">
        <v>149.69999999999999</v>
      </c>
      <c r="N111" s="4">
        <v>148.19999999999999</v>
      </c>
      <c r="O111" s="4">
        <v>2.7</v>
      </c>
      <c r="P111" s="4">
        <v>2.6</v>
      </c>
    </row>
    <row r="112" spans="1:16">
      <c r="A112" s="1">
        <v>1995</v>
      </c>
      <c r="B112" s="4">
        <v>150.30000000000001</v>
      </c>
      <c r="C112" s="4">
        <v>150.9</v>
      </c>
      <c r="D112" s="4">
        <v>151.4</v>
      </c>
      <c r="E112" s="4">
        <v>151.9</v>
      </c>
      <c r="F112" s="4">
        <v>152.19999999999999</v>
      </c>
      <c r="G112" s="4">
        <v>152.5</v>
      </c>
      <c r="H112" s="4">
        <v>152.5</v>
      </c>
      <c r="I112" s="4">
        <v>152.9</v>
      </c>
      <c r="J112" s="4">
        <v>153.19999999999999</v>
      </c>
      <c r="K112" s="4">
        <v>153.69999999999999</v>
      </c>
      <c r="L112" s="4">
        <v>153.6</v>
      </c>
      <c r="M112" s="4">
        <v>153.5</v>
      </c>
      <c r="N112" s="4">
        <v>152.4</v>
      </c>
      <c r="O112" s="4">
        <v>2.5</v>
      </c>
      <c r="P112" s="4">
        <v>2.8</v>
      </c>
    </row>
    <row r="113" spans="1:16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>
      <c r="A114" s="1">
        <v>1996</v>
      </c>
      <c r="B114" s="4">
        <v>154.4</v>
      </c>
      <c r="C114" s="4">
        <v>154.9</v>
      </c>
      <c r="D114" s="4">
        <v>155.69999999999999</v>
      </c>
      <c r="E114" s="4">
        <v>156.30000000000001</v>
      </c>
      <c r="F114" s="4">
        <v>156.6</v>
      </c>
      <c r="G114" s="4">
        <v>156.69999999999999</v>
      </c>
      <c r="H114" s="4">
        <v>157</v>
      </c>
      <c r="I114" s="4">
        <v>157.30000000000001</v>
      </c>
      <c r="J114" s="4">
        <v>157.80000000000001</v>
      </c>
      <c r="K114" s="4">
        <v>158.30000000000001</v>
      </c>
      <c r="L114" s="4">
        <v>158.6</v>
      </c>
      <c r="M114" s="4">
        <v>158.6</v>
      </c>
      <c r="N114" s="4">
        <v>156.9</v>
      </c>
      <c r="O114" s="4">
        <v>3.3</v>
      </c>
      <c r="P114" s="4">
        <v>3</v>
      </c>
    </row>
    <row r="115" spans="1:16">
      <c r="A115" s="1">
        <v>1997</v>
      </c>
      <c r="B115" s="4">
        <v>159.1</v>
      </c>
      <c r="C115" s="4">
        <v>159.6</v>
      </c>
      <c r="D115" s="4">
        <v>160</v>
      </c>
      <c r="E115" s="4">
        <v>160.19999999999999</v>
      </c>
      <c r="F115" s="4">
        <v>160.1</v>
      </c>
      <c r="G115" s="4">
        <v>160.30000000000001</v>
      </c>
      <c r="H115" s="4">
        <v>160.5</v>
      </c>
      <c r="I115" s="4">
        <v>160.80000000000001</v>
      </c>
      <c r="J115" s="4">
        <v>161.19999999999999</v>
      </c>
      <c r="K115" s="4">
        <v>161.6</v>
      </c>
      <c r="L115" s="4">
        <v>161.5</v>
      </c>
      <c r="M115" s="4">
        <v>161.30000000000001</v>
      </c>
      <c r="N115" s="4">
        <v>160.5</v>
      </c>
      <c r="O115" s="4">
        <v>1.7</v>
      </c>
      <c r="P115" s="4">
        <v>2.2999999999999998</v>
      </c>
    </row>
    <row r="116" spans="1:16">
      <c r="A116" s="1">
        <v>1998</v>
      </c>
      <c r="B116" s="4">
        <v>161.6</v>
      </c>
      <c r="C116" s="4">
        <v>161.9</v>
      </c>
      <c r="D116" s="4">
        <v>162.19999999999999</v>
      </c>
      <c r="E116" s="4">
        <v>162.5</v>
      </c>
      <c r="F116" s="4">
        <v>162.80000000000001</v>
      </c>
      <c r="G116" s="4">
        <v>163</v>
      </c>
      <c r="H116" s="4">
        <v>163.19999999999999</v>
      </c>
      <c r="I116" s="4">
        <v>163.4</v>
      </c>
      <c r="J116" s="4">
        <v>163.6</v>
      </c>
      <c r="K116" s="4">
        <v>164</v>
      </c>
      <c r="L116" s="4">
        <v>164</v>
      </c>
      <c r="M116" s="4">
        <v>163.9</v>
      </c>
      <c r="N116" s="4">
        <v>163</v>
      </c>
      <c r="O116" s="4">
        <v>1.6</v>
      </c>
      <c r="P116" s="4">
        <v>1.6</v>
      </c>
    </row>
    <row r="117" spans="1:16">
      <c r="A117" s="1">
        <v>1999</v>
      </c>
      <c r="B117" s="4">
        <v>164.3</v>
      </c>
      <c r="C117" s="4">
        <v>164.5</v>
      </c>
      <c r="D117" s="4">
        <v>165</v>
      </c>
      <c r="E117" s="4">
        <v>166.2</v>
      </c>
      <c r="F117" s="4">
        <v>166.2</v>
      </c>
      <c r="G117" s="4">
        <v>166.2</v>
      </c>
      <c r="H117" s="4">
        <v>166.7</v>
      </c>
      <c r="I117" s="4">
        <v>167.1</v>
      </c>
      <c r="J117" s="4">
        <v>167.9</v>
      </c>
      <c r="K117" s="4">
        <v>168.2</v>
      </c>
      <c r="L117" s="4">
        <v>168.3</v>
      </c>
      <c r="M117" s="4">
        <v>168.3</v>
      </c>
      <c r="N117" s="4">
        <v>166.6</v>
      </c>
      <c r="O117" s="4">
        <v>2.7</v>
      </c>
      <c r="P117" s="4">
        <v>2.2000000000000002</v>
      </c>
    </row>
    <row r="118" spans="1:16">
      <c r="A118" s="1">
        <v>2000</v>
      </c>
      <c r="B118" s="4">
        <v>168.8</v>
      </c>
      <c r="C118" s="4">
        <v>169.8</v>
      </c>
      <c r="D118" s="4">
        <v>171.2</v>
      </c>
      <c r="E118" s="4">
        <v>171.3</v>
      </c>
      <c r="F118" s="4">
        <v>171.5</v>
      </c>
      <c r="G118" s="4">
        <v>172.4</v>
      </c>
      <c r="H118" s="4">
        <v>172.8</v>
      </c>
      <c r="I118" s="4">
        <v>172.8</v>
      </c>
      <c r="J118" s="4">
        <v>173.7</v>
      </c>
      <c r="K118" s="4">
        <v>174</v>
      </c>
      <c r="L118" s="4">
        <v>174.1</v>
      </c>
      <c r="M118" s="4">
        <v>174</v>
      </c>
      <c r="N118" s="4">
        <v>172.2</v>
      </c>
      <c r="O118" s="4">
        <v>3.4</v>
      </c>
      <c r="P118" s="4">
        <v>3.4</v>
      </c>
    </row>
    <row r="119" spans="1:16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>
      <c r="A120" s="1">
        <v>2001</v>
      </c>
      <c r="B120" s="4">
        <v>175.1</v>
      </c>
      <c r="C120" s="4">
        <v>175.8</v>
      </c>
      <c r="D120" s="4">
        <v>176.2</v>
      </c>
      <c r="E120" s="4">
        <v>176.9</v>
      </c>
      <c r="F120" s="4">
        <v>177.7</v>
      </c>
      <c r="G120" s="4">
        <v>178</v>
      </c>
      <c r="H120" s="4">
        <v>177.5</v>
      </c>
      <c r="I120" s="4">
        <v>177.5</v>
      </c>
      <c r="J120" s="4">
        <v>178.3</v>
      </c>
      <c r="K120" s="4">
        <v>177.7</v>
      </c>
      <c r="L120" s="4">
        <v>177.4</v>
      </c>
      <c r="M120" s="4">
        <v>176.7</v>
      </c>
      <c r="N120" s="4">
        <v>177.1</v>
      </c>
      <c r="O120" s="4">
        <v>1.6</v>
      </c>
      <c r="P120" s="4">
        <v>2.8</v>
      </c>
    </row>
    <row r="121" spans="1:16">
      <c r="A121" s="1">
        <v>2002</v>
      </c>
      <c r="B121" s="4">
        <v>177.1</v>
      </c>
      <c r="C121" s="4">
        <v>177.8</v>
      </c>
      <c r="D121" s="4">
        <v>178.8</v>
      </c>
      <c r="E121" s="4">
        <v>179.8</v>
      </c>
      <c r="F121" s="4">
        <v>179.8</v>
      </c>
      <c r="G121" s="4">
        <v>179.9</v>
      </c>
      <c r="H121" s="4">
        <v>180.1</v>
      </c>
      <c r="I121" s="4">
        <v>180.7</v>
      </c>
      <c r="J121" s="4">
        <v>181</v>
      </c>
      <c r="K121" s="4">
        <v>181.3</v>
      </c>
      <c r="L121" s="4">
        <v>181.3</v>
      </c>
      <c r="M121" s="4">
        <v>180.9</v>
      </c>
      <c r="N121" s="4">
        <v>179.9</v>
      </c>
      <c r="O121" s="4">
        <v>2.4</v>
      </c>
      <c r="P121" s="4">
        <v>1.6</v>
      </c>
    </row>
    <row r="122" spans="1:16">
      <c r="A122" s="1">
        <v>2003</v>
      </c>
      <c r="B122" s="4">
        <v>181.7</v>
      </c>
      <c r="C122" s="4">
        <v>183.1</v>
      </c>
      <c r="D122" s="4">
        <v>184.2</v>
      </c>
      <c r="E122" s="4">
        <v>183.8</v>
      </c>
      <c r="F122" s="4">
        <v>183.5</v>
      </c>
      <c r="G122" s="4">
        <v>183.7</v>
      </c>
      <c r="H122" s="4">
        <v>183.9</v>
      </c>
      <c r="I122" s="4">
        <v>184.6</v>
      </c>
      <c r="J122" s="4">
        <v>185.2</v>
      </c>
      <c r="K122" s="4">
        <v>185</v>
      </c>
      <c r="L122" s="4">
        <v>184.5</v>
      </c>
      <c r="M122" s="4">
        <v>184.3</v>
      </c>
      <c r="N122" s="4">
        <v>184</v>
      </c>
      <c r="O122" s="4">
        <v>1.9</v>
      </c>
      <c r="P122" s="4">
        <v>2.2999999999999998</v>
      </c>
    </row>
    <row r="123" spans="1:16">
      <c r="A123" s="1">
        <v>2004</v>
      </c>
      <c r="B123" s="4">
        <v>185.2</v>
      </c>
      <c r="C123" s="4">
        <v>186.2</v>
      </c>
      <c r="D123" s="4">
        <v>187.4</v>
      </c>
      <c r="E123" s="4">
        <v>188</v>
      </c>
      <c r="F123" s="4">
        <v>189.1</v>
      </c>
      <c r="G123" s="4">
        <v>189.7</v>
      </c>
      <c r="H123" s="4">
        <v>189.4</v>
      </c>
      <c r="I123" s="4">
        <v>189.5</v>
      </c>
      <c r="J123" s="4">
        <v>189.9</v>
      </c>
      <c r="K123" s="4">
        <v>190.9</v>
      </c>
      <c r="L123" s="4">
        <v>191</v>
      </c>
      <c r="M123" s="4">
        <v>190.3</v>
      </c>
      <c r="N123" s="4">
        <v>188.9</v>
      </c>
      <c r="O123" s="4">
        <v>3.3</v>
      </c>
      <c r="P123" s="4">
        <v>2.7</v>
      </c>
    </row>
    <row r="124" spans="1:16">
      <c r="A124" s="1">
        <v>2005</v>
      </c>
      <c r="B124" s="4">
        <v>190.7</v>
      </c>
      <c r="C124" s="4">
        <v>191.8</v>
      </c>
      <c r="D124" s="4">
        <v>193.3</v>
      </c>
      <c r="E124" s="4">
        <v>194.6</v>
      </c>
      <c r="F124" s="4">
        <v>194.4</v>
      </c>
      <c r="G124" s="4">
        <v>194.5</v>
      </c>
      <c r="H124" s="4">
        <v>195.4</v>
      </c>
      <c r="I124" s="4">
        <v>196.4</v>
      </c>
      <c r="J124" s="4">
        <v>198.8</v>
      </c>
      <c r="K124" s="4">
        <v>199.2</v>
      </c>
      <c r="L124" s="4">
        <v>197.6</v>
      </c>
      <c r="M124" s="4">
        <v>196.8</v>
      </c>
      <c r="N124" s="4">
        <v>195.3</v>
      </c>
      <c r="O124" s="4">
        <v>3.4</v>
      </c>
      <c r="P124" s="4">
        <v>3.4</v>
      </c>
    </row>
    <row r="125" spans="1:16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>
      <c r="A126" s="1">
        <v>2006</v>
      </c>
      <c r="B126" s="4">
        <v>198.3</v>
      </c>
      <c r="C126" s="4">
        <v>198.7</v>
      </c>
      <c r="D126" s="4">
        <v>199.8</v>
      </c>
      <c r="E126" s="4">
        <v>201.5</v>
      </c>
      <c r="F126" s="4">
        <v>202.5</v>
      </c>
      <c r="G126" s="4">
        <v>202.9</v>
      </c>
      <c r="H126" s="4">
        <v>203.5</v>
      </c>
      <c r="I126" s="4">
        <v>203.9</v>
      </c>
      <c r="J126" s="4">
        <v>202.9</v>
      </c>
      <c r="K126" s="4">
        <v>201.8</v>
      </c>
      <c r="L126" s="4">
        <v>201.5</v>
      </c>
      <c r="M126" s="4">
        <v>201.8</v>
      </c>
      <c r="N126" s="4">
        <v>201.6</v>
      </c>
      <c r="O126" s="4">
        <v>2.5</v>
      </c>
      <c r="P126" s="4">
        <v>3.2</v>
      </c>
    </row>
    <row r="127" spans="1:16">
      <c r="A127" s="1">
        <v>2007</v>
      </c>
      <c r="B127" s="4">
        <v>202.416</v>
      </c>
      <c r="C127" s="4">
        <v>203.499</v>
      </c>
      <c r="D127" s="4">
        <v>205.352</v>
      </c>
      <c r="E127" s="4">
        <v>206.68600000000001</v>
      </c>
      <c r="F127" s="4">
        <v>207.94900000000001</v>
      </c>
      <c r="G127" s="4">
        <v>208.352</v>
      </c>
      <c r="H127" s="4">
        <v>208.29900000000001</v>
      </c>
      <c r="I127" s="4">
        <v>207.917</v>
      </c>
      <c r="J127" s="4">
        <v>208.49</v>
      </c>
      <c r="K127" s="4">
        <v>208.93600000000001</v>
      </c>
      <c r="L127" s="4">
        <v>210.17699999999999</v>
      </c>
      <c r="M127" s="4">
        <v>210.036</v>
      </c>
      <c r="N127" s="4">
        <v>207.34200000000001</v>
      </c>
      <c r="O127" s="4">
        <v>4.0999999999999996</v>
      </c>
      <c r="P127" s="4">
        <v>2.8</v>
      </c>
    </row>
    <row r="128" spans="1:16">
      <c r="A128" s="1">
        <v>2008</v>
      </c>
      <c r="B128" s="4">
        <v>211.08</v>
      </c>
      <c r="C128" s="4">
        <v>211.69300000000001</v>
      </c>
      <c r="D128" s="4">
        <v>213.52799999999999</v>
      </c>
      <c r="E128" s="4">
        <v>214.82300000000001</v>
      </c>
      <c r="F128" s="4">
        <v>216.63200000000001</v>
      </c>
      <c r="G128" s="4">
        <v>218.815</v>
      </c>
      <c r="H128" s="4">
        <v>219.964</v>
      </c>
      <c r="I128" s="4">
        <v>219.08600000000001</v>
      </c>
      <c r="J128" s="4">
        <v>218.78299999999999</v>
      </c>
      <c r="K128" s="4">
        <v>216.57300000000001</v>
      </c>
      <c r="L128" s="4">
        <v>212.42500000000001</v>
      </c>
      <c r="M128" s="4">
        <v>210.22800000000001</v>
      </c>
      <c r="N128" s="4">
        <v>215.303</v>
      </c>
      <c r="O128" s="4">
        <v>0.1</v>
      </c>
      <c r="P128" s="4">
        <v>3.8</v>
      </c>
    </row>
    <row r="129" spans="1:16">
      <c r="A129" s="1">
        <v>2009</v>
      </c>
      <c r="B129" s="4">
        <v>211.143</v>
      </c>
      <c r="C129" s="4">
        <v>212.19300000000001</v>
      </c>
      <c r="D129" s="4">
        <v>212.709</v>
      </c>
      <c r="E129" s="4">
        <v>213.24</v>
      </c>
      <c r="F129" s="4">
        <v>213.85599999999999</v>
      </c>
      <c r="G129" s="4">
        <v>215.69300000000001</v>
      </c>
      <c r="H129" s="4">
        <v>215.351</v>
      </c>
      <c r="I129" s="4">
        <v>215.834</v>
      </c>
      <c r="J129" s="4">
        <v>215.96899999999999</v>
      </c>
      <c r="K129" s="4">
        <v>216.17699999999999</v>
      </c>
      <c r="L129" s="4">
        <v>216.33</v>
      </c>
      <c r="M129" s="4">
        <v>215.94900000000001</v>
      </c>
      <c r="N129" s="4">
        <v>214.53700000000001</v>
      </c>
      <c r="O129" s="4">
        <v>2.7</v>
      </c>
      <c r="P129" s="4">
        <v>-0.4</v>
      </c>
    </row>
    <row r="130" spans="1:16">
      <c r="A130" s="1">
        <v>2010</v>
      </c>
      <c r="B130" s="4">
        <v>216.68700000000001</v>
      </c>
      <c r="C130" s="4">
        <v>216.74100000000001</v>
      </c>
      <c r="D130" s="4">
        <v>217.631</v>
      </c>
      <c r="E130" s="4">
        <v>218.00899999999999</v>
      </c>
      <c r="F130" s="4">
        <v>218.178</v>
      </c>
      <c r="G130" s="4">
        <v>217.965</v>
      </c>
      <c r="H130" s="4">
        <v>218.011</v>
      </c>
      <c r="I130" s="4">
        <v>218.31200000000001</v>
      </c>
      <c r="J130" s="4">
        <v>218.43899999999999</v>
      </c>
      <c r="K130" s="4">
        <v>218.71100000000001</v>
      </c>
      <c r="L130" s="4">
        <v>218.803</v>
      </c>
      <c r="M130" s="4">
        <v>219.179</v>
      </c>
      <c r="N130" s="4">
        <v>218.05600000000001</v>
      </c>
      <c r="O130" s="4">
        <v>1.5</v>
      </c>
      <c r="P130" s="4">
        <v>1.6</v>
      </c>
    </row>
    <row r="131" spans="1:16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>
      <c r="A132" s="1">
        <v>2011</v>
      </c>
      <c r="B132" s="4">
        <v>220.22300000000001</v>
      </c>
      <c r="C132" s="4">
        <v>221.309</v>
      </c>
      <c r="D132" s="4">
        <v>223.46700000000001</v>
      </c>
      <c r="E132" s="4">
        <v>224.90600000000001</v>
      </c>
      <c r="F132" s="4">
        <v>225.964</v>
      </c>
      <c r="G132" s="4">
        <v>225.72200000000001</v>
      </c>
      <c r="H132" s="4">
        <v>225.922</v>
      </c>
      <c r="I132" s="4">
        <v>226.54499999999999</v>
      </c>
      <c r="J132" s="4">
        <v>226.88900000000001</v>
      </c>
      <c r="K132" s="4">
        <v>226.42099999999999</v>
      </c>
      <c r="L132" s="4">
        <v>226.23</v>
      </c>
      <c r="M132" s="4">
        <v>225.672</v>
      </c>
      <c r="N132" s="4">
        <v>224.93899999999999</v>
      </c>
      <c r="O132" s="4">
        <v>3</v>
      </c>
      <c r="P132" s="4">
        <v>3.2</v>
      </c>
    </row>
    <row r="133" spans="1:16">
      <c r="A133" s="1">
        <v>2012</v>
      </c>
      <c r="B133" s="4">
        <v>226.66499999999999</v>
      </c>
      <c r="C133" s="4">
        <v>227.66300000000001</v>
      </c>
      <c r="D133" s="4">
        <v>229.392</v>
      </c>
      <c r="E133" s="4">
        <v>230.08500000000001</v>
      </c>
      <c r="F133" s="4">
        <v>229.815</v>
      </c>
      <c r="G133" s="4">
        <v>229.47800000000001</v>
      </c>
      <c r="H133" s="4">
        <v>229.10400000000001</v>
      </c>
      <c r="I133" s="4">
        <v>230.37899999999999</v>
      </c>
      <c r="J133" s="4">
        <v>231.40700000000001</v>
      </c>
      <c r="K133" s="4">
        <v>231.31700000000001</v>
      </c>
      <c r="L133" s="4">
        <v>230.221</v>
      </c>
      <c r="M133" s="4">
        <v>229.601</v>
      </c>
      <c r="N133" s="4">
        <v>229.59399999999999</v>
      </c>
      <c r="O133" s="4">
        <v>1.7</v>
      </c>
      <c r="P133" s="4">
        <v>2.1</v>
      </c>
    </row>
    <row r="134" spans="1:16">
      <c r="A134" s="1">
        <v>2013</v>
      </c>
      <c r="B134" s="4">
        <v>230.28</v>
      </c>
      <c r="C134" s="4">
        <v>232.166</v>
      </c>
      <c r="D134" s="4">
        <v>232.773</v>
      </c>
      <c r="E134" s="4">
        <v>232.53100000000001</v>
      </c>
      <c r="F134" s="4">
        <v>232.94499999999999</v>
      </c>
      <c r="G134" s="4">
        <v>233.50399999999999</v>
      </c>
      <c r="H134" s="4">
        <v>233.596</v>
      </c>
      <c r="I134" s="4">
        <v>233.87700000000001</v>
      </c>
      <c r="J134" s="4">
        <v>234.149</v>
      </c>
      <c r="K134" s="4">
        <v>233.54599999999999</v>
      </c>
      <c r="L134" s="4">
        <v>233.06899999999999</v>
      </c>
      <c r="M134" s="4"/>
      <c r="N134" s="7">
        <f>AVERAGE(B134:L134)</f>
        <v>232.94872727272724</v>
      </c>
      <c r="O134" s="4"/>
      <c r="P134" s="4"/>
    </row>
  </sheetData>
  <sheetProtection password="CCC5" sheet="1" objects="1" scenarios="1"/>
  <mergeCells count="1">
    <mergeCell ref="O11:P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5:E424"/>
  <sheetViews>
    <sheetView workbookViewId="0">
      <pane ySplit="2040" topLeftCell="A408"/>
      <selection activeCell="E413" sqref="E413"/>
      <selection pane="bottomLeft" activeCell="A369" sqref="A369"/>
    </sheetView>
  </sheetViews>
  <sheetFormatPr baseColWidth="10" defaultRowHeight="15"/>
  <sheetData>
    <row r="5" spans="1:5">
      <c r="A5">
        <v>1980</v>
      </c>
      <c r="B5">
        <v>1</v>
      </c>
      <c r="C5" s="5" t="s">
        <v>13</v>
      </c>
      <c r="D5" t="str">
        <f>B5&amp;"_"&amp;A5</f>
        <v>1_1980</v>
      </c>
      <c r="E5" s="6">
        <f>VLOOKUP(A5,Hoja1!$A:$N,MATCH(C5,Hoja1!$A$12:$N$12,0),FALSE)</f>
        <v>82.4</v>
      </c>
    </row>
    <row r="6" spans="1:5">
      <c r="A6">
        <v>1980</v>
      </c>
      <c r="B6">
        <v>2</v>
      </c>
      <c r="C6" s="5" t="s">
        <v>13</v>
      </c>
      <c r="D6" t="str">
        <f t="shared" ref="D6:D69" si="0">B6&amp;"_"&amp;A6</f>
        <v>2_1980</v>
      </c>
      <c r="E6" s="6">
        <f>VLOOKUP(A6,Hoja1!$A:$N,MATCH(C6,Hoja1!$A$12:$N$12,0),FALSE)</f>
        <v>82.4</v>
      </c>
    </row>
    <row r="7" spans="1:5">
      <c r="A7">
        <v>1980</v>
      </c>
      <c r="B7">
        <v>3</v>
      </c>
      <c r="C7" s="5" t="s">
        <v>13</v>
      </c>
      <c r="D7" t="str">
        <f t="shared" si="0"/>
        <v>3_1980</v>
      </c>
      <c r="E7" s="6">
        <f>VLOOKUP(A7,Hoja1!$A:$N,MATCH(C7,Hoja1!$A$12:$N$12,0),FALSE)</f>
        <v>82.4</v>
      </c>
    </row>
    <row r="8" spans="1:5">
      <c r="A8">
        <v>1980</v>
      </c>
      <c r="B8">
        <v>4</v>
      </c>
      <c r="C8" s="5" t="s">
        <v>13</v>
      </c>
      <c r="D8" t="str">
        <f t="shared" si="0"/>
        <v>4_1980</v>
      </c>
      <c r="E8" s="6">
        <f>VLOOKUP(A8,Hoja1!$A:$N,MATCH(C8,Hoja1!$A$12:$N$12,0),FALSE)</f>
        <v>82.4</v>
      </c>
    </row>
    <row r="9" spans="1:5">
      <c r="A9">
        <v>1980</v>
      </c>
      <c r="B9">
        <v>5</v>
      </c>
      <c r="C9" s="5" t="s">
        <v>13</v>
      </c>
      <c r="D9" t="str">
        <f t="shared" si="0"/>
        <v>5_1980</v>
      </c>
      <c r="E9" s="6">
        <f>VLOOKUP(A9,Hoja1!$A:$N,MATCH(C9,Hoja1!$A$12:$N$12,0),FALSE)</f>
        <v>82.4</v>
      </c>
    </row>
    <row r="10" spans="1:5">
      <c r="A10">
        <v>1980</v>
      </c>
      <c r="B10">
        <v>6</v>
      </c>
      <c r="C10" s="5" t="s">
        <v>13</v>
      </c>
      <c r="D10" t="str">
        <f t="shared" si="0"/>
        <v>6_1980</v>
      </c>
      <c r="E10" s="6">
        <f>VLOOKUP(A10,Hoja1!$A:$N,MATCH(C10,Hoja1!$A$12:$N$12,0),FALSE)</f>
        <v>82.4</v>
      </c>
    </row>
    <row r="11" spans="1:5">
      <c r="A11">
        <v>1980</v>
      </c>
      <c r="B11">
        <v>7</v>
      </c>
      <c r="C11" s="5" t="s">
        <v>13</v>
      </c>
      <c r="D11" t="str">
        <f t="shared" si="0"/>
        <v>7_1980</v>
      </c>
      <c r="E11" s="6">
        <f>VLOOKUP(A11,Hoja1!$A:$N,MATCH(C11,Hoja1!$A$12:$N$12,0),FALSE)</f>
        <v>82.4</v>
      </c>
    </row>
    <row r="12" spans="1:5">
      <c r="A12">
        <v>1980</v>
      </c>
      <c r="B12">
        <v>8</v>
      </c>
      <c r="C12" s="5" t="s">
        <v>13</v>
      </c>
      <c r="D12" t="str">
        <f t="shared" si="0"/>
        <v>8_1980</v>
      </c>
      <c r="E12" s="6">
        <f>VLOOKUP(A12,Hoja1!$A:$N,MATCH(C12,Hoja1!$A$12:$N$12,0),FALSE)</f>
        <v>82.4</v>
      </c>
    </row>
    <row r="13" spans="1:5">
      <c r="A13">
        <v>1980</v>
      </c>
      <c r="B13">
        <v>9</v>
      </c>
      <c r="C13" s="5" t="s">
        <v>13</v>
      </c>
      <c r="D13" t="str">
        <f t="shared" si="0"/>
        <v>9_1980</v>
      </c>
      <c r="E13" s="6">
        <f>VLOOKUP(A13,Hoja1!$A:$N,MATCH(C13,Hoja1!$A$12:$N$12,0),FALSE)</f>
        <v>82.4</v>
      </c>
    </row>
    <row r="14" spans="1:5">
      <c r="A14">
        <v>1980</v>
      </c>
      <c r="B14">
        <v>10</v>
      </c>
      <c r="C14" s="5" t="s">
        <v>13</v>
      </c>
      <c r="D14" t="str">
        <f t="shared" si="0"/>
        <v>10_1980</v>
      </c>
      <c r="E14" s="6">
        <f>VLOOKUP(A14,Hoja1!$A:$N,MATCH(C14,Hoja1!$A$12:$N$12,0),FALSE)</f>
        <v>82.4</v>
      </c>
    </row>
    <row r="15" spans="1:5">
      <c r="A15">
        <v>1980</v>
      </c>
      <c r="B15">
        <v>11</v>
      </c>
      <c r="C15" s="5" t="s">
        <v>13</v>
      </c>
      <c r="D15" t="str">
        <f t="shared" si="0"/>
        <v>11_1980</v>
      </c>
      <c r="E15" s="6">
        <f>VLOOKUP(A15,Hoja1!$A:$N,MATCH(C15,Hoja1!$A$12:$N$12,0),FALSE)</f>
        <v>82.4</v>
      </c>
    </row>
    <row r="16" spans="1:5">
      <c r="A16">
        <v>1980</v>
      </c>
      <c r="B16">
        <v>12</v>
      </c>
      <c r="C16" s="5" t="s">
        <v>13</v>
      </c>
      <c r="D16" t="str">
        <f t="shared" si="0"/>
        <v>12_1980</v>
      </c>
      <c r="E16" s="6">
        <f>VLOOKUP(A16,Hoja1!$A:$N,MATCH(C16,Hoja1!$A$12:$N$12,0),FALSE)</f>
        <v>82.4</v>
      </c>
    </row>
    <row r="17" spans="1:5">
      <c r="A17">
        <f>A16+1</f>
        <v>1981</v>
      </c>
      <c r="B17">
        <v>1</v>
      </c>
      <c r="C17" s="5" t="s">
        <v>13</v>
      </c>
      <c r="D17" t="str">
        <f t="shared" si="0"/>
        <v>1_1981</v>
      </c>
      <c r="E17" s="6">
        <f>VLOOKUP(A17,Hoja1!$A:$N,MATCH(C17,Hoja1!$A$12:$N$12,0),FALSE)</f>
        <v>90.9</v>
      </c>
    </row>
    <row r="18" spans="1:5">
      <c r="A18">
        <f>A16+1</f>
        <v>1981</v>
      </c>
      <c r="B18">
        <v>2</v>
      </c>
      <c r="C18" s="5" t="s">
        <v>13</v>
      </c>
      <c r="D18" t="str">
        <f t="shared" si="0"/>
        <v>2_1981</v>
      </c>
      <c r="E18" s="6">
        <f>VLOOKUP(A18,Hoja1!$A:$N,MATCH(C18,Hoja1!$A$12:$N$12,0),FALSE)</f>
        <v>90.9</v>
      </c>
    </row>
    <row r="19" spans="1:5">
      <c r="A19">
        <f>A16+1</f>
        <v>1981</v>
      </c>
      <c r="B19">
        <v>3</v>
      </c>
      <c r="C19" s="5" t="s">
        <v>13</v>
      </c>
      <c r="D19" t="str">
        <f t="shared" si="0"/>
        <v>3_1981</v>
      </c>
      <c r="E19" s="6">
        <f>VLOOKUP(A19,Hoja1!$A:$N,MATCH(C19,Hoja1!$A$12:$N$12,0),FALSE)</f>
        <v>90.9</v>
      </c>
    </row>
    <row r="20" spans="1:5">
      <c r="A20">
        <f>A16+1</f>
        <v>1981</v>
      </c>
      <c r="B20">
        <v>4</v>
      </c>
      <c r="C20" s="5" t="s">
        <v>13</v>
      </c>
      <c r="D20" t="str">
        <f t="shared" si="0"/>
        <v>4_1981</v>
      </c>
      <c r="E20" s="6">
        <f>VLOOKUP(A20,Hoja1!$A:$N,MATCH(C20,Hoja1!$A$12:$N$12,0),FALSE)</f>
        <v>90.9</v>
      </c>
    </row>
    <row r="21" spans="1:5">
      <c r="A21">
        <f>A16+1</f>
        <v>1981</v>
      </c>
      <c r="B21">
        <v>5</v>
      </c>
      <c r="C21" s="5" t="s">
        <v>13</v>
      </c>
      <c r="D21" t="str">
        <f t="shared" si="0"/>
        <v>5_1981</v>
      </c>
      <c r="E21" s="6">
        <f>VLOOKUP(A21,Hoja1!$A:$N,MATCH(C21,Hoja1!$A$12:$N$12,0),FALSE)</f>
        <v>90.9</v>
      </c>
    </row>
    <row r="22" spans="1:5">
      <c r="A22">
        <f>A16+1</f>
        <v>1981</v>
      </c>
      <c r="B22">
        <v>6</v>
      </c>
      <c r="C22" s="5" t="s">
        <v>13</v>
      </c>
      <c r="D22" t="str">
        <f t="shared" si="0"/>
        <v>6_1981</v>
      </c>
      <c r="E22" s="6">
        <f>VLOOKUP(A22,Hoja1!$A:$N,MATCH(C22,Hoja1!$A$12:$N$12,0),FALSE)</f>
        <v>90.9</v>
      </c>
    </row>
    <row r="23" spans="1:5">
      <c r="A23">
        <f>A16+1</f>
        <v>1981</v>
      </c>
      <c r="B23">
        <v>7</v>
      </c>
      <c r="C23" s="5" t="s">
        <v>13</v>
      </c>
      <c r="D23" t="str">
        <f t="shared" si="0"/>
        <v>7_1981</v>
      </c>
      <c r="E23" s="6">
        <f>VLOOKUP(A23,Hoja1!$A:$N,MATCH(C23,Hoja1!$A$12:$N$12,0),FALSE)</f>
        <v>90.9</v>
      </c>
    </row>
    <row r="24" spans="1:5">
      <c r="A24">
        <f>A16+1</f>
        <v>1981</v>
      </c>
      <c r="B24">
        <v>8</v>
      </c>
      <c r="C24" s="5" t="s">
        <v>13</v>
      </c>
      <c r="D24" t="str">
        <f t="shared" si="0"/>
        <v>8_1981</v>
      </c>
      <c r="E24" s="6">
        <f>VLOOKUP(A24,Hoja1!$A:$N,MATCH(C24,Hoja1!$A$12:$N$12,0),FALSE)</f>
        <v>90.9</v>
      </c>
    </row>
    <row r="25" spans="1:5">
      <c r="A25">
        <f>A16+1</f>
        <v>1981</v>
      </c>
      <c r="B25">
        <v>9</v>
      </c>
      <c r="C25" s="5" t="s">
        <v>13</v>
      </c>
      <c r="D25" t="str">
        <f t="shared" si="0"/>
        <v>9_1981</v>
      </c>
      <c r="E25" s="6">
        <f>VLOOKUP(A25,Hoja1!$A:$N,MATCH(C25,Hoja1!$A$12:$N$12,0),FALSE)</f>
        <v>90.9</v>
      </c>
    </row>
    <row r="26" spans="1:5">
      <c r="A26">
        <f>A16+1</f>
        <v>1981</v>
      </c>
      <c r="B26">
        <v>10</v>
      </c>
      <c r="C26" s="5" t="s">
        <v>13</v>
      </c>
      <c r="D26" t="str">
        <f t="shared" si="0"/>
        <v>10_1981</v>
      </c>
      <c r="E26" s="6">
        <f>VLOOKUP(A26,Hoja1!$A:$N,MATCH(C26,Hoja1!$A$12:$N$12,0),FALSE)</f>
        <v>90.9</v>
      </c>
    </row>
    <row r="27" spans="1:5">
      <c r="A27">
        <f>A16+1</f>
        <v>1981</v>
      </c>
      <c r="B27">
        <v>11</v>
      </c>
      <c r="C27" s="5" t="s">
        <v>13</v>
      </c>
      <c r="D27" t="str">
        <f t="shared" si="0"/>
        <v>11_1981</v>
      </c>
      <c r="E27" s="6">
        <f>VLOOKUP(A27,Hoja1!$A:$N,MATCH(C27,Hoja1!$A$12:$N$12,0),FALSE)</f>
        <v>90.9</v>
      </c>
    </row>
    <row r="28" spans="1:5">
      <c r="A28">
        <f>A16+1</f>
        <v>1981</v>
      </c>
      <c r="B28">
        <v>12</v>
      </c>
      <c r="C28" s="5" t="s">
        <v>13</v>
      </c>
      <c r="D28" t="str">
        <f t="shared" si="0"/>
        <v>12_1981</v>
      </c>
      <c r="E28" s="6">
        <f>VLOOKUP(A28,Hoja1!$A:$N,MATCH(C28,Hoja1!$A$12:$N$12,0),FALSE)</f>
        <v>90.9</v>
      </c>
    </row>
    <row r="29" spans="1:5">
      <c r="A29">
        <f t="shared" ref="A29" si="1">A28+1</f>
        <v>1982</v>
      </c>
      <c r="B29">
        <v>1</v>
      </c>
      <c r="C29" s="5" t="s">
        <v>13</v>
      </c>
      <c r="D29" t="str">
        <f t="shared" si="0"/>
        <v>1_1982</v>
      </c>
      <c r="E29" s="6">
        <f>VLOOKUP(A29,Hoja1!$A:$N,MATCH(C29,Hoja1!$A$12:$N$12,0),FALSE)</f>
        <v>96.5</v>
      </c>
    </row>
    <row r="30" spans="1:5">
      <c r="A30">
        <f t="shared" ref="A30" si="2">A28+1</f>
        <v>1982</v>
      </c>
      <c r="B30">
        <v>2</v>
      </c>
      <c r="C30" s="5" t="s">
        <v>13</v>
      </c>
      <c r="D30" t="str">
        <f t="shared" si="0"/>
        <v>2_1982</v>
      </c>
      <c r="E30" s="6">
        <f>VLOOKUP(A30,Hoja1!$A:$N,MATCH(C30,Hoja1!$A$12:$N$12,0),FALSE)</f>
        <v>96.5</v>
      </c>
    </row>
    <row r="31" spans="1:5">
      <c r="A31">
        <f t="shared" ref="A31" si="3">A28+1</f>
        <v>1982</v>
      </c>
      <c r="B31">
        <v>3</v>
      </c>
      <c r="C31" s="5" t="s">
        <v>13</v>
      </c>
      <c r="D31" t="str">
        <f t="shared" si="0"/>
        <v>3_1982</v>
      </c>
      <c r="E31" s="6">
        <f>VLOOKUP(A31,Hoja1!$A:$N,MATCH(C31,Hoja1!$A$12:$N$12,0),FALSE)</f>
        <v>96.5</v>
      </c>
    </row>
    <row r="32" spans="1:5">
      <c r="A32">
        <f t="shared" ref="A32" si="4">A28+1</f>
        <v>1982</v>
      </c>
      <c r="B32">
        <v>4</v>
      </c>
      <c r="C32" s="5" t="s">
        <v>13</v>
      </c>
      <c r="D32" t="str">
        <f t="shared" si="0"/>
        <v>4_1982</v>
      </c>
      <c r="E32" s="6">
        <f>VLOOKUP(A32,Hoja1!$A:$N,MATCH(C32,Hoja1!$A$12:$N$12,0),FALSE)</f>
        <v>96.5</v>
      </c>
    </row>
    <row r="33" spans="1:5">
      <c r="A33">
        <f t="shared" ref="A33" si="5">A28+1</f>
        <v>1982</v>
      </c>
      <c r="B33">
        <v>5</v>
      </c>
      <c r="C33" s="5" t="s">
        <v>13</v>
      </c>
      <c r="D33" t="str">
        <f t="shared" si="0"/>
        <v>5_1982</v>
      </c>
      <c r="E33" s="6">
        <f>VLOOKUP(A33,Hoja1!$A:$N,MATCH(C33,Hoja1!$A$12:$N$12,0),FALSE)</f>
        <v>96.5</v>
      </c>
    </row>
    <row r="34" spans="1:5">
      <c r="A34">
        <f t="shared" ref="A34" si="6">A28+1</f>
        <v>1982</v>
      </c>
      <c r="B34">
        <v>6</v>
      </c>
      <c r="C34" s="5" t="s">
        <v>13</v>
      </c>
      <c r="D34" t="str">
        <f t="shared" si="0"/>
        <v>6_1982</v>
      </c>
      <c r="E34" s="6">
        <f>VLOOKUP(A34,Hoja1!$A:$N,MATCH(C34,Hoja1!$A$12:$N$12,0),FALSE)</f>
        <v>96.5</v>
      </c>
    </row>
    <row r="35" spans="1:5">
      <c r="A35">
        <f t="shared" ref="A35" si="7">A28+1</f>
        <v>1982</v>
      </c>
      <c r="B35">
        <v>7</v>
      </c>
      <c r="C35" s="5" t="s">
        <v>13</v>
      </c>
      <c r="D35" t="str">
        <f t="shared" si="0"/>
        <v>7_1982</v>
      </c>
      <c r="E35" s="6">
        <f>VLOOKUP(A35,Hoja1!$A:$N,MATCH(C35,Hoja1!$A$12:$N$12,0),FALSE)</f>
        <v>96.5</v>
      </c>
    </row>
    <row r="36" spans="1:5">
      <c r="A36">
        <f t="shared" ref="A36" si="8">A28+1</f>
        <v>1982</v>
      </c>
      <c r="B36">
        <v>8</v>
      </c>
      <c r="C36" s="5" t="s">
        <v>13</v>
      </c>
      <c r="D36" t="str">
        <f t="shared" si="0"/>
        <v>8_1982</v>
      </c>
      <c r="E36" s="6">
        <f>VLOOKUP(A36,Hoja1!$A:$N,MATCH(C36,Hoja1!$A$12:$N$12,0),FALSE)</f>
        <v>96.5</v>
      </c>
    </row>
    <row r="37" spans="1:5">
      <c r="A37">
        <f t="shared" ref="A37" si="9">A28+1</f>
        <v>1982</v>
      </c>
      <c r="B37">
        <v>9</v>
      </c>
      <c r="C37" s="5" t="s">
        <v>13</v>
      </c>
      <c r="D37" t="str">
        <f t="shared" si="0"/>
        <v>9_1982</v>
      </c>
      <c r="E37" s="6">
        <f>VLOOKUP(A37,Hoja1!$A:$N,MATCH(C37,Hoja1!$A$12:$N$12,0),FALSE)</f>
        <v>96.5</v>
      </c>
    </row>
    <row r="38" spans="1:5">
      <c r="A38">
        <f t="shared" ref="A38" si="10">A28+1</f>
        <v>1982</v>
      </c>
      <c r="B38">
        <v>10</v>
      </c>
      <c r="C38" s="5" t="s">
        <v>13</v>
      </c>
      <c r="D38" t="str">
        <f t="shared" si="0"/>
        <v>10_1982</v>
      </c>
      <c r="E38" s="6">
        <f>VLOOKUP(A38,Hoja1!$A:$N,MATCH(C38,Hoja1!$A$12:$N$12,0),FALSE)</f>
        <v>96.5</v>
      </c>
    </row>
    <row r="39" spans="1:5">
      <c r="A39">
        <f t="shared" ref="A39" si="11">A28+1</f>
        <v>1982</v>
      </c>
      <c r="B39">
        <v>11</v>
      </c>
      <c r="C39" s="5" t="s">
        <v>13</v>
      </c>
      <c r="D39" t="str">
        <f t="shared" si="0"/>
        <v>11_1982</v>
      </c>
      <c r="E39" s="6">
        <f>VLOOKUP(A39,Hoja1!$A:$N,MATCH(C39,Hoja1!$A$12:$N$12,0),FALSE)</f>
        <v>96.5</v>
      </c>
    </row>
    <row r="40" spans="1:5">
      <c r="A40">
        <f t="shared" ref="A40" si="12">A28+1</f>
        <v>1982</v>
      </c>
      <c r="B40">
        <v>12</v>
      </c>
      <c r="C40" s="5" t="s">
        <v>13</v>
      </c>
      <c r="D40" t="str">
        <f t="shared" si="0"/>
        <v>12_1982</v>
      </c>
      <c r="E40" s="6">
        <f>VLOOKUP(A40,Hoja1!$A:$N,MATCH(C40,Hoja1!$A$12:$N$12,0),FALSE)</f>
        <v>96.5</v>
      </c>
    </row>
    <row r="41" spans="1:5">
      <c r="A41">
        <f t="shared" ref="A41" si="13">A40+1</f>
        <v>1983</v>
      </c>
      <c r="B41">
        <v>1</v>
      </c>
      <c r="C41" s="5" t="s">
        <v>13</v>
      </c>
      <c r="D41" t="str">
        <f t="shared" si="0"/>
        <v>1_1983</v>
      </c>
      <c r="E41" s="6">
        <f>VLOOKUP(A41,Hoja1!$A:$N,MATCH(C41,Hoja1!$A$12:$N$12,0),FALSE)</f>
        <v>99.6</v>
      </c>
    </row>
    <row r="42" spans="1:5">
      <c r="A42">
        <f t="shared" ref="A42" si="14">A40+1</f>
        <v>1983</v>
      </c>
      <c r="B42">
        <v>2</v>
      </c>
      <c r="C42" s="5" t="s">
        <v>13</v>
      </c>
      <c r="D42" t="str">
        <f t="shared" si="0"/>
        <v>2_1983</v>
      </c>
      <c r="E42" s="6">
        <f>VLOOKUP(A42,Hoja1!$A:$N,MATCH(C42,Hoja1!$A$12:$N$12,0),FALSE)</f>
        <v>99.6</v>
      </c>
    </row>
    <row r="43" spans="1:5">
      <c r="A43">
        <f t="shared" ref="A43" si="15">A40+1</f>
        <v>1983</v>
      </c>
      <c r="B43">
        <v>3</v>
      </c>
      <c r="C43" s="5" t="s">
        <v>13</v>
      </c>
      <c r="D43" t="str">
        <f t="shared" si="0"/>
        <v>3_1983</v>
      </c>
      <c r="E43" s="6">
        <f>VLOOKUP(A43,Hoja1!$A:$N,MATCH(C43,Hoja1!$A$12:$N$12,0),FALSE)</f>
        <v>99.6</v>
      </c>
    </row>
    <row r="44" spans="1:5">
      <c r="A44">
        <f t="shared" ref="A44" si="16">A40+1</f>
        <v>1983</v>
      </c>
      <c r="B44">
        <v>4</v>
      </c>
      <c r="C44" s="5" t="s">
        <v>13</v>
      </c>
      <c r="D44" t="str">
        <f t="shared" si="0"/>
        <v>4_1983</v>
      </c>
      <c r="E44" s="6">
        <f>VLOOKUP(A44,Hoja1!$A:$N,MATCH(C44,Hoja1!$A$12:$N$12,0),FALSE)</f>
        <v>99.6</v>
      </c>
    </row>
    <row r="45" spans="1:5">
      <c r="A45">
        <f t="shared" ref="A45" si="17">A40+1</f>
        <v>1983</v>
      </c>
      <c r="B45">
        <v>5</v>
      </c>
      <c r="C45" s="5" t="s">
        <v>13</v>
      </c>
      <c r="D45" t="str">
        <f t="shared" si="0"/>
        <v>5_1983</v>
      </c>
      <c r="E45" s="6">
        <f>VLOOKUP(A45,Hoja1!$A:$N,MATCH(C45,Hoja1!$A$12:$N$12,0),FALSE)</f>
        <v>99.6</v>
      </c>
    </row>
    <row r="46" spans="1:5">
      <c r="A46">
        <f t="shared" ref="A46" si="18">A40+1</f>
        <v>1983</v>
      </c>
      <c r="B46">
        <v>6</v>
      </c>
      <c r="C46" s="5" t="s">
        <v>13</v>
      </c>
      <c r="D46" t="str">
        <f t="shared" si="0"/>
        <v>6_1983</v>
      </c>
      <c r="E46" s="6">
        <f>VLOOKUP(A46,Hoja1!$A:$N,MATCH(C46,Hoja1!$A$12:$N$12,0),FALSE)</f>
        <v>99.6</v>
      </c>
    </row>
    <row r="47" spans="1:5">
      <c r="A47">
        <f t="shared" ref="A47" si="19">A40+1</f>
        <v>1983</v>
      </c>
      <c r="B47">
        <v>7</v>
      </c>
      <c r="C47" s="5" t="s">
        <v>13</v>
      </c>
      <c r="D47" t="str">
        <f t="shared" si="0"/>
        <v>7_1983</v>
      </c>
      <c r="E47" s="6">
        <f>VLOOKUP(A47,Hoja1!$A:$N,MATCH(C47,Hoja1!$A$12:$N$12,0),FALSE)</f>
        <v>99.6</v>
      </c>
    </row>
    <row r="48" spans="1:5">
      <c r="A48">
        <f t="shared" ref="A48" si="20">A40+1</f>
        <v>1983</v>
      </c>
      <c r="B48">
        <v>8</v>
      </c>
      <c r="C48" s="5" t="s">
        <v>13</v>
      </c>
      <c r="D48" t="str">
        <f t="shared" si="0"/>
        <v>8_1983</v>
      </c>
      <c r="E48" s="6">
        <f>VLOOKUP(A48,Hoja1!$A:$N,MATCH(C48,Hoja1!$A$12:$N$12,0),FALSE)</f>
        <v>99.6</v>
      </c>
    </row>
    <row r="49" spans="1:5">
      <c r="A49">
        <f t="shared" ref="A49" si="21">A40+1</f>
        <v>1983</v>
      </c>
      <c r="B49">
        <v>9</v>
      </c>
      <c r="C49" s="5" t="s">
        <v>13</v>
      </c>
      <c r="D49" t="str">
        <f t="shared" si="0"/>
        <v>9_1983</v>
      </c>
      <c r="E49" s="6">
        <f>VLOOKUP(A49,Hoja1!$A:$N,MATCH(C49,Hoja1!$A$12:$N$12,0),FALSE)</f>
        <v>99.6</v>
      </c>
    </row>
    <row r="50" spans="1:5">
      <c r="A50">
        <f t="shared" ref="A50" si="22">A40+1</f>
        <v>1983</v>
      </c>
      <c r="B50">
        <v>10</v>
      </c>
      <c r="C50" s="5" t="s">
        <v>13</v>
      </c>
      <c r="D50" t="str">
        <f t="shared" si="0"/>
        <v>10_1983</v>
      </c>
      <c r="E50" s="6">
        <f>VLOOKUP(A50,Hoja1!$A:$N,MATCH(C50,Hoja1!$A$12:$N$12,0),FALSE)</f>
        <v>99.6</v>
      </c>
    </row>
    <row r="51" spans="1:5">
      <c r="A51">
        <f t="shared" ref="A51" si="23">A40+1</f>
        <v>1983</v>
      </c>
      <c r="B51">
        <v>11</v>
      </c>
      <c r="C51" s="5" t="s">
        <v>13</v>
      </c>
      <c r="D51" t="str">
        <f t="shared" si="0"/>
        <v>11_1983</v>
      </c>
      <c r="E51" s="6">
        <f>VLOOKUP(A51,Hoja1!$A:$N,MATCH(C51,Hoja1!$A$12:$N$12,0),FALSE)</f>
        <v>99.6</v>
      </c>
    </row>
    <row r="52" spans="1:5">
      <c r="A52">
        <f t="shared" ref="A52" si="24">A40+1</f>
        <v>1983</v>
      </c>
      <c r="B52">
        <v>12</v>
      </c>
      <c r="C52" s="5" t="s">
        <v>13</v>
      </c>
      <c r="D52" t="str">
        <f t="shared" si="0"/>
        <v>12_1983</v>
      </c>
      <c r="E52" s="6">
        <f>VLOOKUP(A52,Hoja1!$A:$N,MATCH(C52,Hoja1!$A$12:$N$12,0),FALSE)</f>
        <v>99.6</v>
      </c>
    </row>
    <row r="53" spans="1:5">
      <c r="A53">
        <f t="shared" ref="A53" si="25">A52+1</f>
        <v>1984</v>
      </c>
      <c r="B53">
        <v>1</v>
      </c>
      <c r="C53" s="5" t="s">
        <v>13</v>
      </c>
      <c r="D53" t="str">
        <f t="shared" si="0"/>
        <v>1_1984</v>
      </c>
      <c r="E53" s="6">
        <f>VLOOKUP(A53,Hoja1!$A:$N,MATCH(C53,Hoja1!$A$12:$N$12,0),FALSE)</f>
        <v>103.9</v>
      </c>
    </row>
    <row r="54" spans="1:5">
      <c r="A54">
        <f t="shared" ref="A54" si="26">A52+1</f>
        <v>1984</v>
      </c>
      <c r="B54">
        <v>2</v>
      </c>
      <c r="C54" s="5" t="s">
        <v>13</v>
      </c>
      <c r="D54" t="str">
        <f t="shared" si="0"/>
        <v>2_1984</v>
      </c>
      <c r="E54" s="6">
        <f>VLOOKUP(A54,Hoja1!$A:$N,MATCH(C54,Hoja1!$A$12:$N$12,0),FALSE)</f>
        <v>103.9</v>
      </c>
    </row>
    <row r="55" spans="1:5">
      <c r="A55">
        <f t="shared" ref="A55" si="27">A52+1</f>
        <v>1984</v>
      </c>
      <c r="B55">
        <v>3</v>
      </c>
      <c r="C55" s="5" t="s">
        <v>13</v>
      </c>
      <c r="D55" t="str">
        <f t="shared" si="0"/>
        <v>3_1984</v>
      </c>
      <c r="E55" s="6">
        <f>VLOOKUP(A55,Hoja1!$A:$N,MATCH(C55,Hoja1!$A$12:$N$12,0),FALSE)</f>
        <v>103.9</v>
      </c>
    </row>
    <row r="56" spans="1:5">
      <c r="A56">
        <f t="shared" ref="A56" si="28">A52+1</f>
        <v>1984</v>
      </c>
      <c r="B56">
        <v>4</v>
      </c>
      <c r="C56" s="5" t="s">
        <v>13</v>
      </c>
      <c r="D56" t="str">
        <f t="shared" si="0"/>
        <v>4_1984</v>
      </c>
      <c r="E56" s="6">
        <f>VLOOKUP(A56,Hoja1!$A:$N,MATCH(C56,Hoja1!$A$12:$N$12,0),FALSE)</f>
        <v>103.9</v>
      </c>
    </row>
    <row r="57" spans="1:5">
      <c r="A57">
        <f t="shared" ref="A57" si="29">A52+1</f>
        <v>1984</v>
      </c>
      <c r="B57">
        <v>5</v>
      </c>
      <c r="C57" s="5" t="s">
        <v>13</v>
      </c>
      <c r="D57" t="str">
        <f t="shared" si="0"/>
        <v>5_1984</v>
      </c>
      <c r="E57" s="6">
        <f>VLOOKUP(A57,Hoja1!$A:$N,MATCH(C57,Hoja1!$A$12:$N$12,0),FALSE)</f>
        <v>103.9</v>
      </c>
    </row>
    <row r="58" spans="1:5">
      <c r="A58">
        <f t="shared" ref="A58" si="30">A52+1</f>
        <v>1984</v>
      </c>
      <c r="B58">
        <v>6</v>
      </c>
      <c r="C58" s="5" t="s">
        <v>13</v>
      </c>
      <c r="D58" t="str">
        <f t="shared" si="0"/>
        <v>6_1984</v>
      </c>
      <c r="E58" s="6">
        <f>VLOOKUP(A58,Hoja1!$A:$N,MATCH(C58,Hoja1!$A$12:$N$12,0),FALSE)</f>
        <v>103.9</v>
      </c>
    </row>
    <row r="59" spans="1:5">
      <c r="A59">
        <f t="shared" ref="A59" si="31">A52+1</f>
        <v>1984</v>
      </c>
      <c r="B59">
        <v>7</v>
      </c>
      <c r="C59" s="5" t="s">
        <v>13</v>
      </c>
      <c r="D59" t="str">
        <f t="shared" si="0"/>
        <v>7_1984</v>
      </c>
      <c r="E59" s="6">
        <f>VLOOKUP(A59,Hoja1!$A:$N,MATCH(C59,Hoja1!$A$12:$N$12,0),FALSE)</f>
        <v>103.9</v>
      </c>
    </row>
    <row r="60" spans="1:5">
      <c r="A60">
        <f t="shared" ref="A60" si="32">A52+1</f>
        <v>1984</v>
      </c>
      <c r="B60">
        <v>8</v>
      </c>
      <c r="C60" s="5" t="s">
        <v>13</v>
      </c>
      <c r="D60" t="str">
        <f t="shared" si="0"/>
        <v>8_1984</v>
      </c>
      <c r="E60" s="6">
        <f>VLOOKUP(A60,Hoja1!$A:$N,MATCH(C60,Hoja1!$A$12:$N$12,0),FALSE)</f>
        <v>103.9</v>
      </c>
    </row>
    <row r="61" spans="1:5">
      <c r="A61">
        <f t="shared" ref="A61" si="33">A52+1</f>
        <v>1984</v>
      </c>
      <c r="B61">
        <v>9</v>
      </c>
      <c r="C61" s="5" t="s">
        <v>13</v>
      </c>
      <c r="D61" t="str">
        <f t="shared" si="0"/>
        <v>9_1984</v>
      </c>
      <c r="E61" s="6">
        <f>VLOOKUP(A61,Hoja1!$A:$N,MATCH(C61,Hoja1!$A$12:$N$12,0),FALSE)</f>
        <v>103.9</v>
      </c>
    </row>
    <row r="62" spans="1:5">
      <c r="A62">
        <f t="shared" ref="A62" si="34">A52+1</f>
        <v>1984</v>
      </c>
      <c r="B62">
        <v>10</v>
      </c>
      <c r="C62" s="5" t="s">
        <v>13</v>
      </c>
      <c r="D62" t="str">
        <f t="shared" si="0"/>
        <v>10_1984</v>
      </c>
      <c r="E62" s="6">
        <f>VLOOKUP(A62,Hoja1!$A:$N,MATCH(C62,Hoja1!$A$12:$N$12,0),FALSE)</f>
        <v>103.9</v>
      </c>
    </row>
    <row r="63" spans="1:5">
      <c r="A63">
        <f t="shared" ref="A63" si="35">A52+1</f>
        <v>1984</v>
      </c>
      <c r="B63">
        <v>11</v>
      </c>
      <c r="C63" s="5" t="s">
        <v>13</v>
      </c>
      <c r="D63" t="str">
        <f t="shared" si="0"/>
        <v>11_1984</v>
      </c>
      <c r="E63" s="6">
        <f>VLOOKUP(A63,Hoja1!$A:$N,MATCH(C63,Hoja1!$A$12:$N$12,0),FALSE)</f>
        <v>103.9</v>
      </c>
    </row>
    <row r="64" spans="1:5">
      <c r="A64">
        <f t="shared" ref="A64" si="36">A52+1</f>
        <v>1984</v>
      </c>
      <c r="B64">
        <v>12</v>
      </c>
      <c r="C64" s="5" t="s">
        <v>13</v>
      </c>
      <c r="D64" t="str">
        <f t="shared" si="0"/>
        <v>12_1984</v>
      </c>
      <c r="E64" s="6">
        <f>VLOOKUP(A64,Hoja1!$A:$N,MATCH(C64,Hoja1!$A$12:$N$12,0),FALSE)</f>
        <v>103.9</v>
      </c>
    </row>
    <row r="65" spans="1:5">
      <c r="A65">
        <f t="shared" ref="A65" si="37">A64+1</f>
        <v>1985</v>
      </c>
      <c r="B65">
        <v>1</v>
      </c>
      <c r="C65" s="5" t="s">
        <v>13</v>
      </c>
      <c r="D65" t="str">
        <f t="shared" si="0"/>
        <v>1_1985</v>
      </c>
      <c r="E65" s="6">
        <f>VLOOKUP(A65,Hoja1!$A:$N,MATCH(C65,Hoja1!$A$12:$N$12,0),FALSE)</f>
        <v>107.6</v>
      </c>
    </row>
    <row r="66" spans="1:5">
      <c r="A66">
        <f t="shared" ref="A66" si="38">A64+1</f>
        <v>1985</v>
      </c>
      <c r="B66">
        <v>2</v>
      </c>
      <c r="C66" s="5" t="s">
        <v>13</v>
      </c>
      <c r="D66" t="str">
        <f t="shared" si="0"/>
        <v>2_1985</v>
      </c>
      <c r="E66" s="6">
        <f>VLOOKUP(A66,Hoja1!$A:$N,MATCH(C66,Hoja1!$A$12:$N$12,0),FALSE)</f>
        <v>107.6</v>
      </c>
    </row>
    <row r="67" spans="1:5">
      <c r="A67">
        <f t="shared" ref="A67" si="39">A64+1</f>
        <v>1985</v>
      </c>
      <c r="B67">
        <v>3</v>
      </c>
      <c r="C67" s="5" t="s">
        <v>13</v>
      </c>
      <c r="D67" t="str">
        <f t="shared" si="0"/>
        <v>3_1985</v>
      </c>
      <c r="E67" s="6">
        <f>VLOOKUP(A67,Hoja1!$A:$N,MATCH(C67,Hoja1!$A$12:$N$12,0),FALSE)</f>
        <v>107.6</v>
      </c>
    </row>
    <row r="68" spans="1:5">
      <c r="A68">
        <f t="shared" ref="A68" si="40">A64+1</f>
        <v>1985</v>
      </c>
      <c r="B68">
        <v>4</v>
      </c>
      <c r="C68" s="5" t="s">
        <v>13</v>
      </c>
      <c r="D68" t="str">
        <f t="shared" si="0"/>
        <v>4_1985</v>
      </c>
      <c r="E68" s="6">
        <f>VLOOKUP(A68,Hoja1!$A:$N,MATCH(C68,Hoja1!$A$12:$N$12,0),FALSE)</f>
        <v>107.6</v>
      </c>
    </row>
    <row r="69" spans="1:5">
      <c r="A69">
        <f t="shared" ref="A69" si="41">A64+1</f>
        <v>1985</v>
      </c>
      <c r="B69">
        <v>5</v>
      </c>
      <c r="C69" s="5" t="s">
        <v>13</v>
      </c>
      <c r="D69" t="str">
        <f t="shared" si="0"/>
        <v>5_1985</v>
      </c>
      <c r="E69" s="6">
        <f>VLOOKUP(A69,Hoja1!$A:$N,MATCH(C69,Hoja1!$A$12:$N$12,0),FALSE)</f>
        <v>107.6</v>
      </c>
    </row>
    <row r="70" spans="1:5">
      <c r="A70">
        <f t="shared" ref="A70" si="42">A64+1</f>
        <v>1985</v>
      </c>
      <c r="B70">
        <v>6</v>
      </c>
      <c r="C70" s="5" t="s">
        <v>13</v>
      </c>
      <c r="D70" t="str">
        <f t="shared" ref="D70:D133" si="43">B70&amp;"_"&amp;A70</f>
        <v>6_1985</v>
      </c>
      <c r="E70" s="6">
        <f>VLOOKUP(A70,Hoja1!$A:$N,MATCH(C70,Hoja1!$A$12:$N$12,0),FALSE)</f>
        <v>107.6</v>
      </c>
    </row>
    <row r="71" spans="1:5">
      <c r="A71">
        <f t="shared" ref="A71" si="44">A64+1</f>
        <v>1985</v>
      </c>
      <c r="B71">
        <v>7</v>
      </c>
      <c r="C71" s="5" t="s">
        <v>13</v>
      </c>
      <c r="D71" t="str">
        <f t="shared" si="43"/>
        <v>7_1985</v>
      </c>
      <c r="E71" s="6">
        <f>VLOOKUP(A71,Hoja1!$A:$N,MATCH(C71,Hoja1!$A$12:$N$12,0),FALSE)</f>
        <v>107.6</v>
      </c>
    </row>
    <row r="72" spans="1:5">
      <c r="A72">
        <f t="shared" ref="A72" si="45">A64+1</f>
        <v>1985</v>
      </c>
      <c r="B72">
        <v>8</v>
      </c>
      <c r="C72" s="5" t="s">
        <v>13</v>
      </c>
      <c r="D72" t="str">
        <f t="shared" si="43"/>
        <v>8_1985</v>
      </c>
      <c r="E72" s="6">
        <f>VLOOKUP(A72,Hoja1!$A:$N,MATCH(C72,Hoja1!$A$12:$N$12,0),FALSE)</f>
        <v>107.6</v>
      </c>
    </row>
    <row r="73" spans="1:5">
      <c r="A73">
        <f t="shared" ref="A73" si="46">A64+1</f>
        <v>1985</v>
      </c>
      <c r="B73">
        <v>9</v>
      </c>
      <c r="C73" s="5" t="s">
        <v>13</v>
      </c>
      <c r="D73" t="str">
        <f t="shared" si="43"/>
        <v>9_1985</v>
      </c>
      <c r="E73" s="6">
        <f>VLOOKUP(A73,Hoja1!$A:$N,MATCH(C73,Hoja1!$A$12:$N$12,0),FALSE)</f>
        <v>107.6</v>
      </c>
    </row>
    <row r="74" spans="1:5">
      <c r="A74">
        <f t="shared" ref="A74" si="47">A64+1</f>
        <v>1985</v>
      </c>
      <c r="B74">
        <v>10</v>
      </c>
      <c r="C74" s="5" t="s">
        <v>13</v>
      </c>
      <c r="D74" t="str">
        <f t="shared" si="43"/>
        <v>10_1985</v>
      </c>
      <c r="E74" s="6">
        <f>VLOOKUP(A74,Hoja1!$A:$N,MATCH(C74,Hoja1!$A$12:$N$12,0),FALSE)</f>
        <v>107.6</v>
      </c>
    </row>
    <row r="75" spans="1:5">
      <c r="A75">
        <f t="shared" ref="A75" si="48">A64+1</f>
        <v>1985</v>
      </c>
      <c r="B75">
        <v>11</v>
      </c>
      <c r="C75" s="5" t="s">
        <v>13</v>
      </c>
      <c r="D75" t="str">
        <f t="shared" si="43"/>
        <v>11_1985</v>
      </c>
      <c r="E75" s="6">
        <f>VLOOKUP(A75,Hoja1!$A:$N,MATCH(C75,Hoja1!$A$12:$N$12,0),FALSE)</f>
        <v>107.6</v>
      </c>
    </row>
    <row r="76" spans="1:5">
      <c r="A76">
        <f t="shared" ref="A76" si="49">A64+1</f>
        <v>1985</v>
      </c>
      <c r="B76">
        <v>12</v>
      </c>
      <c r="C76" s="5" t="s">
        <v>13</v>
      </c>
      <c r="D76" t="str">
        <f t="shared" si="43"/>
        <v>12_1985</v>
      </c>
      <c r="E76" s="6">
        <f>VLOOKUP(A76,Hoja1!$A:$N,MATCH(C76,Hoja1!$A$12:$N$12,0),FALSE)</f>
        <v>107.6</v>
      </c>
    </row>
    <row r="77" spans="1:5">
      <c r="A77">
        <f t="shared" ref="A77" si="50">A76+1</f>
        <v>1986</v>
      </c>
      <c r="B77">
        <v>1</v>
      </c>
      <c r="C77" s="5" t="s">
        <v>13</v>
      </c>
      <c r="D77" t="str">
        <f t="shared" si="43"/>
        <v>1_1986</v>
      </c>
      <c r="E77" s="6">
        <f>VLOOKUP(A77,Hoja1!$A:$N,MATCH(C77,Hoja1!$A$12:$N$12,0),FALSE)</f>
        <v>109.6</v>
      </c>
    </row>
    <row r="78" spans="1:5">
      <c r="A78">
        <f t="shared" ref="A78" si="51">A76+1</f>
        <v>1986</v>
      </c>
      <c r="B78">
        <v>2</v>
      </c>
      <c r="C78" s="5" t="s">
        <v>13</v>
      </c>
      <c r="D78" t="str">
        <f t="shared" si="43"/>
        <v>2_1986</v>
      </c>
      <c r="E78" s="6">
        <f>VLOOKUP(A78,Hoja1!$A:$N,MATCH(C78,Hoja1!$A$12:$N$12,0),FALSE)</f>
        <v>109.6</v>
      </c>
    </row>
    <row r="79" spans="1:5">
      <c r="A79">
        <f t="shared" ref="A79" si="52">A76+1</f>
        <v>1986</v>
      </c>
      <c r="B79">
        <v>3</v>
      </c>
      <c r="C79" s="5" t="s">
        <v>13</v>
      </c>
      <c r="D79" t="str">
        <f t="shared" si="43"/>
        <v>3_1986</v>
      </c>
      <c r="E79" s="6">
        <f>VLOOKUP(A79,Hoja1!$A:$N,MATCH(C79,Hoja1!$A$12:$N$12,0),FALSE)</f>
        <v>109.6</v>
      </c>
    </row>
    <row r="80" spans="1:5">
      <c r="A80">
        <f t="shared" ref="A80" si="53">A76+1</f>
        <v>1986</v>
      </c>
      <c r="B80">
        <v>4</v>
      </c>
      <c r="C80" s="5" t="s">
        <v>13</v>
      </c>
      <c r="D80" t="str">
        <f t="shared" si="43"/>
        <v>4_1986</v>
      </c>
      <c r="E80" s="6">
        <f>VLOOKUP(A80,Hoja1!$A:$N,MATCH(C80,Hoja1!$A$12:$N$12,0),FALSE)</f>
        <v>109.6</v>
      </c>
    </row>
    <row r="81" spans="1:5">
      <c r="A81">
        <f t="shared" ref="A81" si="54">A76+1</f>
        <v>1986</v>
      </c>
      <c r="B81">
        <v>5</v>
      </c>
      <c r="C81" s="5" t="s">
        <v>13</v>
      </c>
      <c r="D81" t="str">
        <f t="shared" si="43"/>
        <v>5_1986</v>
      </c>
      <c r="E81" s="6">
        <f>VLOOKUP(A81,Hoja1!$A:$N,MATCH(C81,Hoja1!$A$12:$N$12,0),FALSE)</f>
        <v>109.6</v>
      </c>
    </row>
    <row r="82" spans="1:5">
      <c r="A82">
        <f t="shared" ref="A82" si="55">A76+1</f>
        <v>1986</v>
      </c>
      <c r="B82">
        <v>6</v>
      </c>
      <c r="C82" s="5" t="s">
        <v>13</v>
      </c>
      <c r="D82" t="str">
        <f t="shared" si="43"/>
        <v>6_1986</v>
      </c>
      <c r="E82" s="6">
        <f>VLOOKUP(A82,Hoja1!$A:$N,MATCH(C82,Hoja1!$A$12:$N$12,0),FALSE)</f>
        <v>109.6</v>
      </c>
    </row>
    <row r="83" spans="1:5">
      <c r="A83">
        <f t="shared" ref="A83" si="56">A76+1</f>
        <v>1986</v>
      </c>
      <c r="B83">
        <v>7</v>
      </c>
      <c r="C83" s="5" t="s">
        <v>13</v>
      </c>
      <c r="D83" t="str">
        <f t="shared" si="43"/>
        <v>7_1986</v>
      </c>
      <c r="E83" s="6">
        <f>VLOOKUP(A83,Hoja1!$A:$N,MATCH(C83,Hoja1!$A$12:$N$12,0),FALSE)</f>
        <v>109.6</v>
      </c>
    </row>
    <row r="84" spans="1:5">
      <c r="A84">
        <f t="shared" ref="A84" si="57">A76+1</f>
        <v>1986</v>
      </c>
      <c r="B84">
        <v>8</v>
      </c>
      <c r="C84" s="5" t="s">
        <v>13</v>
      </c>
      <c r="D84" t="str">
        <f t="shared" si="43"/>
        <v>8_1986</v>
      </c>
      <c r="E84" s="6">
        <f>VLOOKUP(A84,Hoja1!$A:$N,MATCH(C84,Hoja1!$A$12:$N$12,0),FALSE)</f>
        <v>109.6</v>
      </c>
    </row>
    <row r="85" spans="1:5">
      <c r="A85">
        <f t="shared" ref="A85" si="58">A76+1</f>
        <v>1986</v>
      </c>
      <c r="B85">
        <v>9</v>
      </c>
      <c r="C85" s="5" t="s">
        <v>13</v>
      </c>
      <c r="D85" t="str">
        <f t="shared" si="43"/>
        <v>9_1986</v>
      </c>
      <c r="E85" s="6">
        <f>VLOOKUP(A85,Hoja1!$A:$N,MATCH(C85,Hoja1!$A$12:$N$12,0),FALSE)</f>
        <v>109.6</v>
      </c>
    </row>
    <row r="86" spans="1:5">
      <c r="A86">
        <f t="shared" ref="A86" si="59">A76+1</f>
        <v>1986</v>
      </c>
      <c r="B86">
        <v>10</v>
      </c>
      <c r="C86" s="5" t="s">
        <v>13</v>
      </c>
      <c r="D86" t="str">
        <f t="shared" si="43"/>
        <v>10_1986</v>
      </c>
      <c r="E86" s="6">
        <f>VLOOKUP(A86,Hoja1!$A:$N,MATCH(C86,Hoja1!$A$12:$N$12,0),FALSE)</f>
        <v>109.6</v>
      </c>
    </row>
    <row r="87" spans="1:5">
      <c r="A87">
        <f t="shared" ref="A87" si="60">A76+1</f>
        <v>1986</v>
      </c>
      <c r="B87">
        <v>11</v>
      </c>
      <c r="C87" s="5" t="s">
        <v>13</v>
      </c>
      <c r="D87" t="str">
        <f t="shared" si="43"/>
        <v>11_1986</v>
      </c>
      <c r="E87" s="6">
        <f>VLOOKUP(A87,Hoja1!$A:$N,MATCH(C87,Hoja1!$A$12:$N$12,0),FALSE)</f>
        <v>109.6</v>
      </c>
    </row>
    <row r="88" spans="1:5">
      <c r="A88">
        <f t="shared" ref="A88" si="61">A76+1</f>
        <v>1986</v>
      </c>
      <c r="B88">
        <v>12</v>
      </c>
      <c r="C88" s="5" t="s">
        <v>13</v>
      </c>
      <c r="D88" t="str">
        <f t="shared" si="43"/>
        <v>12_1986</v>
      </c>
      <c r="E88" s="6">
        <f>VLOOKUP(A88,Hoja1!$A:$N,MATCH(C88,Hoja1!$A$12:$N$12,0),FALSE)</f>
        <v>109.6</v>
      </c>
    </row>
    <row r="89" spans="1:5">
      <c r="A89">
        <f t="shared" ref="A89" si="62">A88+1</f>
        <v>1987</v>
      </c>
      <c r="B89">
        <v>1</v>
      </c>
      <c r="C89" s="5" t="s">
        <v>13</v>
      </c>
      <c r="D89" t="str">
        <f t="shared" si="43"/>
        <v>1_1987</v>
      </c>
      <c r="E89" s="6">
        <f>VLOOKUP(A89,Hoja1!$A:$N,MATCH(C89,Hoja1!$A$12:$N$12,0),FALSE)</f>
        <v>113.6</v>
      </c>
    </row>
    <row r="90" spans="1:5">
      <c r="A90">
        <f t="shared" ref="A90" si="63">A88+1</f>
        <v>1987</v>
      </c>
      <c r="B90">
        <v>2</v>
      </c>
      <c r="C90" s="5" t="s">
        <v>13</v>
      </c>
      <c r="D90" t="str">
        <f t="shared" si="43"/>
        <v>2_1987</v>
      </c>
      <c r="E90" s="6">
        <f>VLOOKUP(A90,Hoja1!$A:$N,MATCH(C90,Hoja1!$A$12:$N$12,0),FALSE)</f>
        <v>113.6</v>
      </c>
    </row>
    <row r="91" spans="1:5">
      <c r="A91">
        <f t="shared" ref="A91" si="64">A88+1</f>
        <v>1987</v>
      </c>
      <c r="B91">
        <v>3</v>
      </c>
      <c r="C91" s="5" t="s">
        <v>13</v>
      </c>
      <c r="D91" t="str">
        <f t="shared" si="43"/>
        <v>3_1987</v>
      </c>
      <c r="E91" s="6">
        <f>VLOOKUP(A91,Hoja1!$A:$N,MATCH(C91,Hoja1!$A$12:$N$12,0),FALSE)</f>
        <v>113.6</v>
      </c>
    </row>
    <row r="92" spans="1:5">
      <c r="A92">
        <f t="shared" ref="A92" si="65">A88+1</f>
        <v>1987</v>
      </c>
      <c r="B92">
        <v>4</v>
      </c>
      <c r="C92" s="5" t="s">
        <v>13</v>
      </c>
      <c r="D92" t="str">
        <f t="shared" si="43"/>
        <v>4_1987</v>
      </c>
      <c r="E92" s="6">
        <f>VLOOKUP(A92,Hoja1!$A:$N,MATCH(C92,Hoja1!$A$12:$N$12,0),FALSE)</f>
        <v>113.6</v>
      </c>
    </row>
    <row r="93" spans="1:5">
      <c r="A93">
        <f t="shared" ref="A93" si="66">A88+1</f>
        <v>1987</v>
      </c>
      <c r="B93">
        <v>5</v>
      </c>
      <c r="C93" s="5" t="s">
        <v>13</v>
      </c>
      <c r="D93" t="str">
        <f t="shared" si="43"/>
        <v>5_1987</v>
      </c>
      <c r="E93" s="6">
        <f>VLOOKUP(A93,Hoja1!$A:$N,MATCH(C93,Hoja1!$A$12:$N$12,0),FALSE)</f>
        <v>113.6</v>
      </c>
    </row>
    <row r="94" spans="1:5">
      <c r="A94">
        <f t="shared" ref="A94" si="67">A88+1</f>
        <v>1987</v>
      </c>
      <c r="B94">
        <v>6</v>
      </c>
      <c r="C94" s="5" t="s">
        <v>13</v>
      </c>
      <c r="D94" t="str">
        <f t="shared" si="43"/>
        <v>6_1987</v>
      </c>
      <c r="E94" s="6">
        <f>VLOOKUP(A94,Hoja1!$A:$N,MATCH(C94,Hoja1!$A$12:$N$12,0),FALSE)</f>
        <v>113.6</v>
      </c>
    </row>
    <row r="95" spans="1:5">
      <c r="A95">
        <f t="shared" ref="A95" si="68">A88+1</f>
        <v>1987</v>
      </c>
      <c r="B95">
        <v>7</v>
      </c>
      <c r="C95" s="5" t="s">
        <v>13</v>
      </c>
      <c r="D95" t="str">
        <f t="shared" si="43"/>
        <v>7_1987</v>
      </c>
      <c r="E95" s="6">
        <f>VLOOKUP(A95,Hoja1!$A:$N,MATCH(C95,Hoja1!$A$12:$N$12,0),FALSE)</f>
        <v>113.6</v>
      </c>
    </row>
    <row r="96" spans="1:5">
      <c r="A96">
        <f t="shared" ref="A96" si="69">A88+1</f>
        <v>1987</v>
      </c>
      <c r="B96">
        <v>8</v>
      </c>
      <c r="C96" s="5" t="s">
        <v>13</v>
      </c>
      <c r="D96" t="str">
        <f t="shared" si="43"/>
        <v>8_1987</v>
      </c>
      <c r="E96" s="6">
        <f>VLOOKUP(A96,Hoja1!$A:$N,MATCH(C96,Hoja1!$A$12:$N$12,0),FALSE)</f>
        <v>113.6</v>
      </c>
    </row>
    <row r="97" spans="1:5">
      <c r="A97">
        <f t="shared" ref="A97" si="70">A88+1</f>
        <v>1987</v>
      </c>
      <c r="B97">
        <v>9</v>
      </c>
      <c r="C97" s="5" t="s">
        <v>13</v>
      </c>
      <c r="D97" t="str">
        <f t="shared" si="43"/>
        <v>9_1987</v>
      </c>
      <c r="E97" s="6">
        <f>VLOOKUP(A97,Hoja1!$A:$N,MATCH(C97,Hoja1!$A$12:$N$12,0),FALSE)</f>
        <v>113.6</v>
      </c>
    </row>
    <row r="98" spans="1:5">
      <c r="A98">
        <f t="shared" ref="A98" si="71">A88+1</f>
        <v>1987</v>
      </c>
      <c r="B98">
        <v>10</v>
      </c>
      <c r="C98" s="5" t="s">
        <v>13</v>
      </c>
      <c r="D98" t="str">
        <f t="shared" si="43"/>
        <v>10_1987</v>
      </c>
      <c r="E98" s="6">
        <f>VLOOKUP(A98,Hoja1!$A:$N,MATCH(C98,Hoja1!$A$12:$N$12,0),FALSE)</f>
        <v>113.6</v>
      </c>
    </row>
    <row r="99" spans="1:5">
      <c r="A99">
        <f t="shared" ref="A99" si="72">A88+1</f>
        <v>1987</v>
      </c>
      <c r="B99">
        <v>11</v>
      </c>
      <c r="C99" s="5" t="s">
        <v>13</v>
      </c>
      <c r="D99" t="str">
        <f t="shared" si="43"/>
        <v>11_1987</v>
      </c>
      <c r="E99" s="6">
        <f>VLOOKUP(A99,Hoja1!$A:$N,MATCH(C99,Hoja1!$A$12:$N$12,0),FALSE)</f>
        <v>113.6</v>
      </c>
    </row>
    <row r="100" spans="1:5">
      <c r="A100">
        <f t="shared" ref="A100" si="73">A88+1</f>
        <v>1987</v>
      </c>
      <c r="B100">
        <v>12</v>
      </c>
      <c r="C100" s="5" t="s">
        <v>13</v>
      </c>
      <c r="D100" t="str">
        <f t="shared" si="43"/>
        <v>12_1987</v>
      </c>
      <c r="E100" s="6">
        <f>VLOOKUP(A100,Hoja1!$A:$N,MATCH(C100,Hoja1!$A$12:$N$12,0),FALSE)</f>
        <v>113.6</v>
      </c>
    </row>
    <row r="101" spans="1:5">
      <c r="A101">
        <f t="shared" ref="A101" si="74">A100+1</f>
        <v>1988</v>
      </c>
      <c r="B101">
        <v>1</v>
      </c>
      <c r="C101" s="5" t="s">
        <v>13</v>
      </c>
      <c r="D101" t="str">
        <f t="shared" si="43"/>
        <v>1_1988</v>
      </c>
      <c r="E101" s="6">
        <f>VLOOKUP(A101,Hoja1!$A:$N,MATCH(C101,Hoja1!$A$12:$N$12,0),FALSE)</f>
        <v>118.3</v>
      </c>
    </row>
    <row r="102" spans="1:5">
      <c r="A102">
        <f t="shared" ref="A102" si="75">A100+1</f>
        <v>1988</v>
      </c>
      <c r="B102">
        <v>2</v>
      </c>
      <c r="C102" s="5" t="s">
        <v>13</v>
      </c>
      <c r="D102" t="str">
        <f t="shared" si="43"/>
        <v>2_1988</v>
      </c>
      <c r="E102" s="6">
        <f>VLOOKUP(A102,Hoja1!$A:$N,MATCH(C102,Hoja1!$A$12:$N$12,0),FALSE)</f>
        <v>118.3</v>
      </c>
    </row>
    <row r="103" spans="1:5">
      <c r="A103">
        <f t="shared" ref="A103" si="76">A100+1</f>
        <v>1988</v>
      </c>
      <c r="B103">
        <v>3</v>
      </c>
      <c r="C103" s="5" t="s">
        <v>13</v>
      </c>
      <c r="D103" t="str">
        <f t="shared" si="43"/>
        <v>3_1988</v>
      </c>
      <c r="E103" s="6">
        <f>VLOOKUP(A103,Hoja1!$A:$N,MATCH(C103,Hoja1!$A$12:$N$12,0),FALSE)</f>
        <v>118.3</v>
      </c>
    </row>
    <row r="104" spans="1:5">
      <c r="A104">
        <f t="shared" ref="A104" si="77">A100+1</f>
        <v>1988</v>
      </c>
      <c r="B104">
        <v>4</v>
      </c>
      <c r="C104" s="5" t="s">
        <v>13</v>
      </c>
      <c r="D104" t="str">
        <f t="shared" si="43"/>
        <v>4_1988</v>
      </c>
      <c r="E104" s="6">
        <f>VLOOKUP(A104,Hoja1!$A:$N,MATCH(C104,Hoja1!$A$12:$N$12,0),FALSE)</f>
        <v>118.3</v>
      </c>
    </row>
    <row r="105" spans="1:5">
      <c r="A105">
        <f t="shared" ref="A105" si="78">A100+1</f>
        <v>1988</v>
      </c>
      <c r="B105">
        <v>5</v>
      </c>
      <c r="C105" s="5" t="s">
        <v>13</v>
      </c>
      <c r="D105" t="str">
        <f t="shared" si="43"/>
        <v>5_1988</v>
      </c>
      <c r="E105" s="6">
        <f>VLOOKUP(A105,Hoja1!$A:$N,MATCH(C105,Hoja1!$A$12:$N$12,0),FALSE)</f>
        <v>118.3</v>
      </c>
    </row>
    <row r="106" spans="1:5">
      <c r="A106">
        <f t="shared" ref="A106" si="79">A100+1</f>
        <v>1988</v>
      </c>
      <c r="B106">
        <v>6</v>
      </c>
      <c r="C106" s="5" t="s">
        <v>13</v>
      </c>
      <c r="D106" t="str">
        <f t="shared" si="43"/>
        <v>6_1988</v>
      </c>
      <c r="E106" s="6">
        <f>VLOOKUP(A106,Hoja1!$A:$N,MATCH(C106,Hoja1!$A$12:$N$12,0),FALSE)</f>
        <v>118.3</v>
      </c>
    </row>
    <row r="107" spans="1:5">
      <c r="A107">
        <f t="shared" ref="A107" si="80">A100+1</f>
        <v>1988</v>
      </c>
      <c r="B107">
        <v>7</v>
      </c>
      <c r="C107" s="5" t="s">
        <v>13</v>
      </c>
      <c r="D107" t="str">
        <f t="shared" si="43"/>
        <v>7_1988</v>
      </c>
      <c r="E107" s="6">
        <f>VLOOKUP(A107,Hoja1!$A:$N,MATCH(C107,Hoja1!$A$12:$N$12,0),FALSE)</f>
        <v>118.3</v>
      </c>
    </row>
    <row r="108" spans="1:5">
      <c r="A108">
        <f t="shared" ref="A108" si="81">A100+1</f>
        <v>1988</v>
      </c>
      <c r="B108">
        <v>8</v>
      </c>
      <c r="C108" s="5" t="s">
        <v>13</v>
      </c>
      <c r="D108" t="str">
        <f t="shared" si="43"/>
        <v>8_1988</v>
      </c>
      <c r="E108" s="6">
        <f>VLOOKUP(A108,Hoja1!$A:$N,MATCH(C108,Hoja1!$A$12:$N$12,0),FALSE)</f>
        <v>118.3</v>
      </c>
    </row>
    <row r="109" spans="1:5">
      <c r="A109">
        <f t="shared" ref="A109" si="82">A100+1</f>
        <v>1988</v>
      </c>
      <c r="B109">
        <v>9</v>
      </c>
      <c r="C109" s="5" t="s">
        <v>13</v>
      </c>
      <c r="D109" t="str">
        <f t="shared" si="43"/>
        <v>9_1988</v>
      </c>
      <c r="E109" s="6">
        <f>VLOOKUP(A109,Hoja1!$A:$N,MATCH(C109,Hoja1!$A$12:$N$12,0),FALSE)</f>
        <v>118.3</v>
      </c>
    </row>
    <row r="110" spans="1:5">
      <c r="A110">
        <f t="shared" ref="A110" si="83">A100+1</f>
        <v>1988</v>
      </c>
      <c r="B110">
        <v>10</v>
      </c>
      <c r="C110" s="5" t="s">
        <v>13</v>
      </c>
      <c r="D110" t="str">
        <f t="shared" si="43"/>
        <v>10_1988</v>
      </c>
      <c r="E110" s="6">
        <f>VLOOKUP(A110,Hoja1!$A:$N,MATCH(C110,Hoja1!$A$12:$N$12,0),FALSE)</f>
        <v>118.3</v>
      </c>
    </row>
    <row r="111" spans="1:5">
      <c r="A111">
        <f t="shared" ref="A111" si="84">A100+1</f>
        <v>1988</v>
      </c>
      <c r="B111">
        <v>11</v>
      </c>
      <c r="C111" s="5" t="s">
        <v>13</v>
      </c>
      <c r="D111" t="str">
        <f t="shared" si="43"/>
        <v>11_1988</v>
      </c>
      <c r="E111" s="6">
        <f>VLOOKUP(A111,Hoja1!$A:$N,MATCH(C111,Hoja1!$A$12:$N$12,0),FALSE)</f>
        <v>118.3</v>
      </c>
    </row>
    <row r="112" spans="1:5">
      <c r="A112">
        <f t="shared" ref="A112" si="85">A100+1</f>
        <v>1988</v>
      </c>
      <c r="B112">
        <v>12</v>
      </c>
      <c r="C112" s="5" t="s">
        <v>13</v>
      </c>
      <c r="D112" t="str">
        <f t="shared" si="43"/>
        <v>12_1988</v>
      </c>
      <c r="E112" s="6">
        <f>VLOOKUP(A112,Hoja1!$A:$N,MATCH(C112,Hoja1!$A$12:$N$12,0),FALSE)</f>
        <v>118.3</v>
      </c>
    </row>
    <row r="113" spans="1:5">
      <c r="A113">
        <f t="shared" ref="A113" si="86">A112+1</f>
        <v>1989</v>
      </c>
      <c r="B113">
        <v>1</v>
      </c>
      <c r="C113" s="5" t="s">
        <v>13</v>
      </c>
      <c r="D113" t="str">
        <f t="shared" si="43"/>
        <v>1_1989</v>
      </c>
      <c r="E113" s="6">
        <f>VLOOKUP(A113,Hoja1!$A:$N,MATCH(C113,Hoja1!$A$12:$N$12,0),FALSE)</f>
        <v>124</v>
      </c>
    </row>
    <row r="114" spans="1:5">
      <c r="A114">
        <f t="shared" ref="A114" si="87">A112+1</f>
        <v>1989</v>
      </c>
      <c r="B114">
        <v>2</v>
      </c>
      <c r="C114" s="5" t="s">
        <v>13</v>
      </c>
      <c r="D114" t="str">
        <f t="shared" si="43"/>
        <v>2_1989</v>
      </c>
      <c r="E114" s="6">
        <f>VLOOKUP(A114,Hoja1!$A:$N,MATCH(C114,Hoja1!$A$12:$N$12,0),FALSE)</f>
        <v>124</v>
      </c>
    </row>
    <row r="115" spans="1:5">
      <c r="A115">
        <f t="shared" ref="A115" si="88">A112+1</f>
        <v>1989</v>
      </c>
      <c r="B115">
        <v>3</v>
      </c>
      <c r="C115" s="5" t="s">
        <v>13</v>
      </c>
      <c r="D115" t="str">
        <f t="shared" si="43"/>
        <v>3_1989</v>
      </c>
      <c r="E115" s="6">
        <f>VLOOKUP(A115,Hoja1!$A:$N,MATCH(C115,Hoja1!$A$12:$N$12,0),FALSE)</f>
        <v>124</v>
      </c>
    </row>
    <row r="116" spans="1:5">
      <c r="A116">
        <f t="shared" ref="A116" si="89">A112+1</f>
        <v>1989</v>
      </c>
      <c r="B116">
        <v>4</v>
      </c>
      <c r="C116" s="5" t="s">
        <v>13</v>
      </c>
      <c r="D116" t="str">
        <f t="shared" si="43"/>
        <v>4_1989</v>
      </c>
      <c r="E116" s="6">
        <f>VLOOKUP(A116,Hoja1!$A:$N,MATCH(C116,Hoja1!$A$12:$N$12,0),FALSE)</f>
        <v>124</v>
      </c>
    </row>
    <row r="117" spans="1:5">
      <c r="A117">
        <f t="shared" ref="A117" si="90">A112+1</f>
        <v>1989</v>
      </c>
      <c r="B117">
        <v>5</v>
      </c>
      <c r="C117" s="5" t="s">
        <v>13</v>
      </c>
      <c r="D117" t="str">
        <f t="shared" si="43"/>
        <v>5_1989</v>
      </c>
      <c r="E117" s="6">
        <f>VLOOKUP(A117,Hoja1!$A:$N,MATCH(C117,Hoja1!$A$12:$N$12,0),FALSE)</f>
        <v>124</v>
      </c>
    </row>
    <row r="118" spans="1:5">
      <c r="A118">
        <f t="shared" ref="A118" si="91">A112+1</f>
        <v>1989</v>
      </c>
      <c r="B118">
        <v>6</v>
      </c>
      <c r="C118" s="5" t="s">
        <v>13</v>
      </c>
      <c r="D118" t="str">
        <f t="shared" si="43"/>
        <v>6_1989</v>
      </c>
      <c r="E118" s="6">
        <f>VLOOKUP(A118,Hoja1!$A:$N,MATCH(C118,Hoja1!$A$12:$N$12,0),FALSE)</f>
        <v>124</v>
      </c>
    </row>
    <row r="119" spans="1:5">
      <c r="A119">
        <f t="shared" ref="A119" si="92">A112+1</f>
        <v>1989</v>
      </c>
      <c r="B119">
        <v>7</v>
      </c>
      <c r="C119" s="5" t="s">
        <v>13</v>
      </c>
      <c r="D119" t="str">
        <f t="shared" si="43"/>
        <v>7_1989</v>
      </c>
      <c r="E119" s="6">
        <f>VLOOKUP(A119,Hoja1!$A:$N,MATCH(C119,Hoja1!$A$12:$N$12,0),FALSE)</f>
        <v>124</v>
      </c>
    </row>
    <row r="120" spans="1:5">
      <c r="A120">
        <f t="shared" ref="A120" si="93">A112+1</f>
        <v>1989</v>
      </c>
      <c r="B120">
        <v>8</v>
      </c>
      <c r="C120" s="5" t="s">
        <v>13</v>
      </c>
      <c r="D120" t="str">
        <f t="shared" si="43"/>
        <v>8_1989</v>
      </c>
      <c r="E120" s="6">
        <f>VLOOKUP(A120,Hoja1!$A:$N,MATCH(C120,Hoja1!$A$12:$N$12,0),FALSE)</f>
        <v>124</v>
      </c>
    </row>
    <row r="121" spans="1:5">
      <c r="A121">
        <f t="shared" ref="A121" si="94">A112+1</f>
        <v>1989</v>
      </c>
      <c r="B121">
        <v>9</v>
      </c>
      <c r="C121" s="5" t="s">
        <v>13</v>
      </c>
      <c r="D121" t="str">
        <f t="shared" si="43"/>
        <v>9_1989</v>
      </c>
      <c r="E121" s="6">
        <f>VLOOKUP(A121,Hoja1!$A:$N,MATCH(C121,Hoja1!$A$12:$N$12,0),FALSE)</f>
        <v>124</v>
      </c>
    </row>
    <row r="122" spans="1:5">
      <c r="A122">
        <f t="shared" ref="A122" si="95">A112+1</f>
        <v>1989</v>
      </c>
      <c r="B122">
        <v>10</v>
      </c>
      <c r="C122" s="5" t="s">
        <v>13</v>
      </c>
      <c r="D122" t="str">
        <f t="shared" si="43"/>
        <v>10_1989</v>
      </c>
      <c r="E122" s="6">
        <f>VLOOKUP(A122,Hoja1!$A:$N,MATCH(C122,Hoja1!$A$12:$N$12,0),FALSE)</f>
        <v>124</v>
      </c>
    </row>
    <row r="123" spans="1:5">
      <c r="A123">
        <f t="shared" ref="A123" si="96">A112+1</f>
        <v>1989</v>
      </c>
      <c r="B123">
        <v>11</v>
      </c>
      <c r="C123" s="5" t="s">
        <v>13</v>
      </c>
      <c r="D123" t="str">
        <f t="shared" si="43"/>
        <v>11_1989</v>
      </c>
      <c r="E123" s="6">
        <f>VLOOKUP(A123,Hoja1!$A:$N,MATCH(C123,Hoja1!$A$12:$N$12,0),FALSE)</f>
        <v>124</v>
      </c>
    </row>
    <row r="124" spans="1:5">
      <c r="A124">
        <f t="shared" ref="A124" si="97">A112+1</f>
        <v>1989</v>
      </c>
      <c r="B124">
        <v>12</v>
      </c>
      <c r="C124" s="5" t="s">
        <v>13</v>
      </c>
      <c r="D124" t="str">
        <f t="shared" si="43"/>
        <v>12_1989</v>
      </c>
      <c r="E124" s="6">
        <f>VLOOKUP(A124,Hoja1!$A:$N,MATCH(C124,Hoja1!$A$12:$N$12,0),FALSE)</f>
        <v>124</v>
      </c>
    </row>
    <row r="125" spans="1:5">
      <c r="A125">
        <f t="shared" ref="A125" si="98">A124+1</f>
        <v>1990</v>
      </c>
      <c r="B125">
        <v>1</v>
      </c>
      <c r="C125" s="5" t="s">
        <v>13</v>
      </c>
      <c r="D125" t="str">
        <f t="shared" si="43"/>
        <v>1_1990</v>
      </c>
      <c r="E125" s="6">
        <f>VLOOKUP(A125,Hoja1!$A:$N,MATCH(C125,Hoja1!$A$12:$N$12,0),FALSE)</f>
        <v>130.69999999999999</v>
      </c>
    </row>
    <row r="126" spans="1:5">
      <c r="A126">
        <f t="shared" ref="A126" si="99">A124+1</f>
        <v>1990</v>
      </c>
      <c r="B126">
        <v>2</v>
      </c>
      <c r="C126" s="5" t="s">
        <v>13</v>
      </c>
      <c r="D126" t="str">
        <f t="shared" si="43"/>
        <v>2_1990</v>
      </c>
      <c r="E126" s="6">
        <f>VLOOKUP(A126,Hoja1!$A:$N,MATCH(C126,Hoja1!$A$12:$N$12,0),FALSE)</f>
        <v>130.69999999999999</v>
      </c>
    </row>
    <row r="127" spans="1:5">
      <c r="A127">
        <f t="shared" ref="A127" si="100">A124+1</f>
        <v>1990</v>
      </c>
      <c r="B127">
        <v>3</v>
      </c>
      <c r="C127" s="5" t="s">
        <v>13</v>
      </c>
      <c r="D127" t="str">
        <f t="shared" si="43"/>
        <v>3_1990</v>
      </c>
      <c r="E127" s="6">
        <f>VLOOKUP(A127,Hoja1!$A:$N,MATCH(C127,Hoja1!$A$12:$N$12,0),FALSE)</f>
        <v>130.69999999999999</v>
      </c>
    </row>
    <row r="128" spans="1:5">
      <c r="A128">
        <f t="shared" ref="A128" si="101">A124+1</f>
        <v>1990</v>
      </c>
      <c r="B128">
        <v>4</v>
      </c>
      <c r="C128" s="5" t="s">
        <v>13</v>
      </c>
      <c r="D128" t="str">
        <f t="shared" si="43"/>
        <v>4_1990</v>
      </c>
      <c r="E128" s="6">
        <f>VLOOKUP(A128,Hoja1!$A:$N,MATCH(C128,Hoja1!$A$12:$N$12,0),FALSE)</f>
        <v>130.69999999999999</v>
      </c>
    </row>
    <row r="129" spans="1:5">
      <c r="A129">
        <f t="shared" ref="A129" si="102">A124+1</f>
        <v>1990</v>
      </c>
      <c r="B129">
        <v>5</v>
      </c>
      <c r="C129" s="5" t="s">
        <v>13</v>
      </c>
      <c r="D129" t="str">
        <f t="shared" si="43"/>
        <v>5_1990</v>
      </c>
      <c r="E129" s="6">
        <f>VLOOKUP(A129,Hoja1!$A:$N,MATCH(C129,Hoja1!$A$12:$N$12,0),FALSE)</f>
        <v>130.69999999999999</v>
      </c>
    </row>
    <row r="130" spans="1:5">
      <c r="A130">
        <f t="shared" ref="A130" si="103">A124+1</f>
        <v>1990</v>
      </c>
      <c r="B130">
        <v>6</v>
      </c>
      <c r="C130" s="5" t="s">
        <v>13</v>
      </c>
      <c r="D130" t="str">
        <f t="shared" si="43"/>
        <v>6_1990</v>
      </c>
      <c r="E130" s="6">
        <f>VLOOKUP(A130,Hoja1!$A:$N,MATCH(C130,Hoja1!$A$12:$N$12,0),FALSE)</f>
        <v>130.69999999999999</v>
      </c>
    </row>
    <row r="131" spans="1:5">
      <c r="A131">
        <f t="shared" ref="A131" si="104">A124+1</f>
        <v>1990</v>
      </c>
      <c r="B131">
        <v>7</v>
      </c>
      <c r="C131" s="5" t="s">
        <v>13</v>
      </c>
      <c r="D131" t="str">
        <f t="shared" si="43"/>
        <v>7_1990</v>
      </c>
      <c r="E131" s="6">
        <f>VLOOKUP(A131,Hoja1!$A:$N,MATCH(C131,Hoja1!$A$12:$N$12,0),FALSE)</f>
        <v>130.69999999999999</v>
      </c>
    </row>
    <row r="132" spans="1:5">
      <c r="A132">
        <f t="shared" ref="A132" si="105">A124+1</f>
        <v>1990</v>
      </c>
      <c r="B132">
        <v>8</v>
      </c>
      <c r="C132" s="5" t="s">
        <v>13</v>
      </c>
      <c r="D132" t="str">
        <f t="shared" si="43"/>
        <v>8_1990</v>
      </c>
      <c r="E132" s="6">
        <f>VLOOKUP(A132,Hoja1!$A:$N,MATCH(C132,Hoja1!$A$12:$N$12,0),FALSE)</f>
        <v>130.69999999999999</v>
      </c>
    </row>
    <row r="133" spans="1:5">
      <c r="A133">
        <f t="shared" ref="A133" si="106">A124+1</f>
        <v>1990</v>
      </c>
      <c r="B133">
        <v>9</v>
      </c>
      <c r="C133" s="5" t="s">
        <v>13</v>
      </c>
      <c r="D133" t="str">
        <f t="shared" si="43"/>
        <v>9_1990</v>
      </c>
      <c r="E133" s="6">
        <f>VLOOKUP(A133,Hoja1!$A:$N,MATCH(C133,Hoja1!$A$12:$N$12,0),FALSE)</f>
        <v>130.69999999999999</v>
      </c>
    </row>
    <row r="134" spans="1:5">
      <c r="A134">
        <f t="shared" ref="A134" si="107">A124+1</f>
        <v>1990</v>
      </c>
      <c r="B134">
        <v>10</v>
      </c>
      <c r="C134" s="5" t="s">
        <v>13</v>
      </c>
      <c r="D134" t="str">
        <f t="shared" ref="D134:D197" si="108">B134&amp;"_"&amp;A134</f>
        <v>10_1990</v>
      </c>
      <c r="E134" s="6">
        <f>VLOOKUP(A134,Hoja1!$A:$N,MATCH(C134,Hoja1!$A$12:$N$12,0),FALSE)</f>
        <v>130.69999999999999</v>
      </c>
    </row>
    <row r="135" spans="1:5">
      <c r="A135">
        <f t="shared" ref="A135" si="109">A124+1</f>
        <v>1990</v>
      </c>
      <c r="B135">
        <v>11</v>
      </c>
      <c r="C135" s="5" t="s">
        <v>13</v>
      </c>
      <c r="D135" t="str">
        <f t="shared" si="108"/>
        <v>11_1990</v>
      </c>
      <c r="E135" s="6">
        <f>VLOOKUP(A135,Hoja1!$A:$N,MATCH(C135,Hoja1!$A$12:$N$12,0),FALSE)</f>
        <v>130.69999999999999</v>
      </c>
    </row>
    <row r="136" spans="1:5">
      <c r="A136">
        <f t="shared" ref="A136" si="110">A124+1</f>
        <v>1990</v>
      </c>
      <c r="B136">
        <v>12</v>
      </c>
      <c r="C136" s="5" t="s">
        <v>13</v>
      </c>
      <c r="D136" t="str">
        <f t="shared" si="108"/>
        <v>12_1990</v>
      </c>
      <c r="E136" s="6">
        <f>VLOOKUP(A136,Hoja1!$A:$N,MATCH(C136,Hoja1!$A$12:$N$12,0),FALSE)</f>
        <v>130.69999999999999</v>
      </c>
    </row>
    <row r="137" spans="1:5">
      <c r="A137">
        <f t="shared" ref="A137" si="111">A136+1</f>
        <v>1991</v>
      </c>
      <c r="B137">
        <v>1</v>
      </c>
      <c r="C137" s="5" t="s">
        <v>13</v>
      </c>
      <c r="D137" t="str">
        <f t="shared" si="108"/>
        <v>1_1991</v>
      </c>
      <c r="E137" s="6">
        <f>VLOOKUP(A137,Hoja1!$A:$N,MATCH(C137,Hoja1!$A$12:$N$12,0),FALSE)</f>
        <v>136.19999999999999</v>
      </c>
    </row>
    <row r="138" spans="1:5">
      <c r="A138">
        <f t="shared" ref="A138" si="112">A136+1</f>
        <v>1991</v>
      </c>
      <c r="B138">
        <v>2</v>
      </c>
      <c r="C138" s="5" t="s">
        <v>13</v>
      </c>
      <c r="D138" t="str">
        <f t="shared" si="108"/>
        <v>2_1991</v>
      </c>
      <c r="E138" s="6">
        <f>VLOOKUP(A138,Hoja1!$A:$N,MATCH(C138,Hoja1!$A$12:$N$12,0),FALSE)</f>
        <v>136.19999999999999</v>
      </c>
    </row>
    <row r="139" spans="1:5">
      <c r="A139">
        <f t="shared" ref="A139" si="113">A136+1</f>
        <v>1991</v>
      </c>
      <c r="B139">
        <v>3</v>
      </c>
      <c r="C139" s="5" t="s">
        <v>13</v>
      </c>
      <c r="D139" t="str">
        <f t="shared" si="108"/>
        <v>3_1991</v>
      </c>
      <c r="E139" s="6">
        <f>VLOOKUP(A139,Hoja1!$A:$N,MATCH(C139,Hoja1!$A$12:$N$12,0),FALSE)</f>
        <v>136.19999999999999</v>
      </c>
    </row>
    <row r="140" spans="1:5">
      <c r="A140">
        <f t="shared" ref="A140" si="114">A136+1</f>
        <v>1991</v>
      </c>
      <c r="B140">
        <v>4</v>
      </c>
      <c r="C140" s="5" t="s">
        <v>13</v>
      </c>
      <c r="D140" t="str">
        <f t="shared" si="108"/>
        <v>4_1991</v>
      </c>
      <c r="E140" s="6">
        <f>VLOOKUP(A140,Hoja1!$A:$N,MATCH(C140,Hoja1!$A$12:$N$12,0),FALSE)</f>
        <v>136.19999999999999</v>
      </c>
    </row>
    <row r="141" spans="1:5">
      <c r="A141">
        <f t="shared" ref="A141" si="115">A136+1</f>
        <v>1991</v>
      </c>
      <c r="B141">
        <v>5</v>
      </c>
      <c r="C141" s="5" t="s">
        <v>13</v>
      </c>
      <c r="D141" t="str">
        <f t="shared" si="108"/>
        <v>5_1991</v>
      </c>
      <c r="E141" s="6">
        <f>VLOOKUP(A141,Hoja1!$A:$N,MATCH(C141,Hoja1!$A$12:$N$12,0),FALSE)</f>
        <v>136.19999999999999</v>
      </c>
    </row>
    <row r="142" spans="1:5">
      <c r="A142">
        <f t="shared" ref="A142" si="116">A136+1</f>
        <v>1991</v>
      </c>
      <c r="B142">
        <v>6</v>
      </c>
      <c r="C142" s="5" t="s">
        <v>13</v>
      </c>
      <c r="D142" t="str">
        <f t="shared" si="108"/>
        <v>6_1991</v>
      </c>
      <c r="E142" s="6">
        <f>VLOOKUP(A142,Hoja1!$A:$N,MATCH(C142,Hoja1!$A$12:$N$12,0),FALSE)</f>
        <v>136.19999999999999</v>
      </c>
    </row>
    <row r="143" spans="1:5">
      <c r="A143">
        <f t="shared" ref="A143" si="117">A136+1</f>
        <v>1991</v>
      </c>
      <c r="B143">
        <v>7</v>
      </c>
      <c r="C143" s="5" t="s">
        <v>13</v>
      </c>
      <c r="D143" t="str">
        <f t="shared" si="108"/>
        <v>7_1991</v>
      </c>
      <c r="E143" s="6">
        <f>VLOOKUP(A143,Hoja1!$A:$N,MATCH(C143,Hoja1!$A$12:$N$12,0),FALSE)</f>
        <v>136.19999999999999</v>
      </c>
    </row>
    <row r="144" spans="1:5">
      <c r="A144">
        <f t="shared" ref="A144" si="118">A136+1</f>
        <v>1991</v>
      </c>
      <c r="B144">
        <v>8</v>
      </c>
      <c r="C144" s="5" t="s">
        <v>13</v>
      </c>
      <c r="D144" t="str">
        <f t="shared" si="108"/>
        <v>8_1991</v>
      </c>
      <c r="E144" s="6">
        <f>VLOOKUP(A144,Hoja1!$A:$N,MATCH(C144,Hoja1!$A$12:$N$12,0),FALSE)</f>
        <v>136.19999999999999</v>
      </c>
    </row>
    <row r="145" spans="1:5">
      <c r="A145">
        <f t="shared" ref="A145" si="119">A136+1</f>
        <v>1991</v>
      </c>
      <c r="B145">
        <v>9</v>
      </c>
      <c r="C145" s="5" t="s">
        <v>13</v>
      </c>
      <c r="D145" t="str">
        <f t="shared" si="108"/>
        <v>9_1991</v>
      </c>
      <c r="E145" s="6">
        <f>VLOOKUP(A145,Hoja1!$A:$N,MATCH(C145,Hoja1!$A$12:$N$12,0),FALSE)</f>
        <v>136.19999999999999</v>
      </c>
    </row>
    <row r="146" spans="1:5">
      <c r="A146">
        <f t="shared" ref="A146" si="120">A136+1</f>
        <v>1991</v>
      </c>
      <c r="B146">
        <v>10</v>
      </c>
      <c r="C146" s="5" t="s">
        <v>13</v>
      </c>
      <c r="D146" t="str">
        <f t="shared" si="108"/>
        <v>10_1991</v>
      </c>
      <c r="E146" s="6">
        <f>VLOOKUP(A146,Hoja1!$A:$N,MATCH(C146,Hoja1!$A$12:$N$12,0),FALSE)</f>
        <v>136.19999999999999</v>
      </c>
    </row>
    <row r="147" spans="1:5">
      <c r="A147">
        <f t="shared" ref="A147" si="121">A136+1</f>
        <v>1991</v>
      </c>
      <c r="B147">
        <v>11</v>
      </c>
      <c r="C147" s="5" t="s">
        <v>13</v>
      </c>
      <c r="D147" t="str">
        <f t="shared" si="108"/>
        <v>11_1991</v>
      </c>
      <c r="E147" s="6">
        <f>VLOOKUP(A147,Hoja1!$A:$N,MATCH(C147,Hoja1!$A$12:$N$12,0),FALSE)</f>
        <v>136.19999999999999</v>
      </c>
    </row>
    <row r="148" spans="1:5">
      <c r="A148">
        <f t="shared" ref="A148" si="122">A136+1</f>
        <v>1991</v>
      </c>
      <c r="B148">
        <v>12</v>
      </c>
      <c r="C148" s="5" t="s">
        <v>13</v>
      </c>
      <c r="D148" t="str">
        <f t="shared" si="108"/>
        <v>12_1991</v>
      </c>
      <c r="E148" s="6">
        <f>VLOOKUP(A148,Hoja1!$A:$N,MATCH(C148,Hoja1!$A$12:$N$12,0),FALSE)</f>
        <v>136.19999999999999</v>
      </c>
    </row>
    <row r="149" spans="1:5">
      <c r="A149">
        <f t="shared" ref="A149" si="123">A148+1</f>
        <v>1992</v>
      </c>
      <c r="B149">
        <v>1</v>
      </c>
      <c r="C149" s="5" t="s">
        <v>13</v>
      </c>
      <c r="D149" t="str">
        <f t="shared" si="108"/>
        <v>1_1992</v>
      </c>
      <c r="E149" s="6">
        <f>VLOOKUP(A149,Hoja1!$A:$N,MATCH(C149,Hoja1!$A$12:$N$12,0),FALSE)</f>
        <v>140.30000000000001</v>
      </c>
    </row>
    <row r="150" spans="1:5">
      <c r="A150">
        <f t="shared" ref="A150" si="124">A148+1</f>
        <v>1992</v>
      </c>
      <c r="B150">
        <v>2</v>
      </c>
      <c r="C150" s="5" t="s">
        <v>13</v>
      </c>
      <c r="D150" t="str">
        <f t="shared" si="108"/>
        <v>2_1992</v>
      </c>
      <c r="E150" s="6">
        <f>VLOOKUP(A150,Hoja1!$A:$N,MATCH(C150,Hoja1!$A$12:$N$12,0),FALSE)</f>
        <v>140.30000000000001</v>
      </c>
    </row>
    <row r="151" spans="1:5">
      <c r="A151">
        <f t="shared" ref="A151" si="125">A148+1</f>
        <v>1992</v>
      </c>
      <c r="B151">
        <v>3</v>
      </c>
      <c r="C151" s="5" t="s">
        <v>13</v>
      </c>
      <c r="D151" t="str">
        <f t="shared" si="108"/>
        <v>3_1992</v>
      </c>
      <c r="E151" s="6">
        <f>VLOOKUP(A151,Hoja1!$A:$N,MATCH(C151,Hoja1!$A$12:$N$12,0),FALSE)</f>
        <v>140.30000000000001</v>
      </c>
    </row>
    <row r="152" spans="1:5">
      <c r="A152">
        <f t="shared" ref="A152" si="126">A148+1</f>
        <v>1992</v>
      </c>
      <c r="B152">
        <v>4</v>
      </c>
      <c r="C152" s="5" t="s">
        <v>13</v>
      </c>
      <c r="D152" t="str">
        <f t="shared" si="108"/>
        <v>4_1992</v>
      </c>
      <c r="E152" s="6">
        <f>VLOOKUP(A152,Hoja1!$A:$N,MATCH(C152,Hoja1!$A$12:$N$12,0),FALSE)</f>
        <v>140.30000000000001</v>
      </c>
    </row>
    <row r="153" spans="1:5">
      <c r="A153">
        <f t="shared" ref="A153" si="127">A148+1</f>
        <v>1992</v>
      </c>
      <c r="B153">
        <v>5</v>
      </c>
      <c r="C153" s="5" t="s">
        <v>13</v>
      </c>
      <c r="D153" t="str">
        <f t="shared" si="108"/>
        <v>5_1992</v>
      </c>
      <c r="E153" s="6">
        <f>VLOOKUP(A153,Hoja1!$A:$N,MATCH(C153,Hoja1!$A$12:$N$12,0),FALSE)</f>
        <v>140.30000000000001</v>
      </c>
    </row>
    <row r="154" spans="1:5">
      <c r="A154">
        <f t="shared" ref="A154" si="128">A148+1</f>
        <v>1992</v>
      </c>
      <c r="B154">
        <v>6</v>
      </c>
      <c r="C154" s="5" t="s">
        <v>13</v>
      </c>
      <c r="D154" t="str">
        <f t="shared" si="108"/>
        <v>6_1992</v>
      </c>
      <c r="E154" s="6">
        <f>VLOOKUP(A154,Hoja1!$A:$N,MATCH(C154,Hoja1!$A$12:$N$12,0),FALSE)</f>
        <v>140.30000000000001</v>
      </c>
    </row>
    <row r="155" spans="1:5">
      <c r="A155">
        <f t="shared" ref="A155" si="129">A148+1</f>
        <v>1992</v>
      </c>
      <c r="B155">
        <v>7</v>
      </c>
      <c r="C155" s="5" t="s">
        <v>13</v>
      </c>
      <c r="D155" t="str">
        <f t="shared" si="108"/>
        <v>7_1992</v>
      </c>
      <c r="E155" s="6">
        <f>VLOOKUP(A155,Hoja1!$A:$N,MATCH(C155,Hoja1!$A$12:$N$12,0),FALSE)</f>
        <v>140.30000000000001</v>
      </c>
    </row>
    <row r="156" spans="1:5">
      <c r="A156">
        <f t="shared" ref="A156" si="130">A148+1</f>
        <v>1992</v>
      </c>
      <c r="B156">
        <v>8</v>
      </c>
      <c r="C156" s="5" t="s">
        <v>13</v>
      </c>
      <c r="D156" t="str">
        <f t="shared" si="108"/>
        <v>8_1992</v>
      </c>
      <c r="E156" s="6">
        <f>VLOOKUP(A156,Hoja1!$A:$N,MATCH(C156,Hoja1!$A$12:$N$12,0),FALSE)</f>
        <v>140.30000000000001</v>
      </c>
    </row>
    <row r="157" spans="1:5">
      <c r="A157">
        <f t="shared" ref="A157" si="131">A148+1</f>
        <v>1992</v>
      </c>
      <c r="B157">
        <v>9</v>
      </c>
      <c r="C157" s="5" t="s">
        <v>13</v>
      </c>
      <c r="D157" t="str">
        <f t="shared" si="108"/>
        <v>9_1992</v>
      </c>
      <c r="E157" s="6">
        <f>VLOOKUP(A157,Hoja1!$A:$N,MATCH(C157,Hoja1!$A$12:$N$12,0),FALSE)</f>
        <v>140.30000000000001</v>
      </c>
    </row>
    <row r="158" spans="1:5">
      <c r="A158">
        <f t="shared" ref="A158" si="132">A148+1</f>
        <v>1992</v>
      </c>
      <c r="B158">
        <v>10</v>
      </c>
      <c r="C158" s="5" t="s">
        <v>13</v>
      </c>
      <c r="D158" t="str">
        <f t="shared" si="108"/>
        <v>10_1992</v>
      </c>
      <c r="E158" s="6">
        <f>VLOOKUP(A158,Hoja1!$A:$N,MATCH(C158,Hoja1!$A$12:$N$12,0),FALSE)</f>
        <v>140.30000000000001</v>
      </c>
    </row>
    <row r="159" spans="1:5">
      <c r="A159">
        <f t="shared" ref="A159" si="133">A148+1</f>
        <v>1992</v>
      </c>
      <c r="B159">
        <v>11</v>
      </c>
      <c r="C159" s="5" t="s">
        <v>13</v>
      </c>
      <c r="D159" t="str">
        <f t="shared" si="108"/>
        <v>11_1992</v>
      </c>
      <c r="E159" s="6">
        <f>VLOOKUP(A159,Hoja1!$A:$N,MATCH(C159,Hoja1!$A$12:$N$12,0),FALSE)</f>
        <v>140.30000000000001</v>
      </c>
    </row>
    <row r="160" spans="1:5">
      <c r="A160">
        <f t="shared" ref="A160" si="134">A148+1</f>
        <v>1992</v>
      </c>
      <c r="B160">
        <v>12</v>
      </c>
      <c r="C160" s="5" t="s">
        <v>13</v>
      </c>
      <c r="D160" t="str">
        <f t="shared" si="108"/>
        <v>12_1992</v>
      </c>
      <c r="E160" s="6">
        <f>VLOOKUP(A160,Hoja1!$A:$N,MATCH(C160,Hoja1!$A$12:$N$12,0),FALSE)</f>
        <v>140.30000000000001</v>
      </c>
    </row>
    <row r="161" spans="1:5">
      <c r="A161">
        <f t="shared" ref="A161" si="135">A160+1</f>
        <v>1993</v>
      </c>
      <c r="B161">
        <v>1</v>
      </c>
      <c r="C161" s="5" t="s">
        <v>13</v>
      </c>
      <c r="D161" t="str">
        <f t="shared" si="108"/>
        <v>1_1993</v>
      </c>
      <c r="E161" s="6">
        <f>VLOOKUP(A161,Hoja1!$A:$N,MATCH(C161,Hoja1!$A$12:$N$12,0),FALSE)</f>
        <v>144.5</v>
      </c>
    </row>
    <row r="162" spans="1:5">
      <c r="A162">
        <f t="shared" ref="A162" si="136">A160+1</f>
        <v>1993</v>
      </c>
      <c r="B162">
        <v>2</v>
      </c>
      <c r="C162" s="5" t="s">
        <v>13</v>
      </c>
      <c r="D162" t="str">
        <f t="shared" si="108"/>
        <v>2_1993</v>
      </c>
      <c r="E162" s="6">
        <f>VLOOKUP(A162,Hoja1!$A:$N,MATCH(C162,Hoja1!$A$12:$N$12,0),FALSE)</f>
        <v>144.5</v>
      </c>
    </row>
    <row r="163" spans="1:5">
      <c r="A163">
        <f t="shared" ref="A163" si="137">A160+1</f>
        <v>1993</v>
      </c>
      <c r="B163">
        <v>3</v>
      </c>
      <c r="C163" s="5" t="s">
        <v>13</v>
      </c>
      <c r="D163" t="str">
        <f t="shared" si="108"/>
        <v>3_1993</v>
      </c>
      <c r="E163" s="6">
        <f>VLOOKUP(A163,Hoja1!$A:$N,MATCH(C163,Hoja1!$A$12:$N$12,0),FALSE)</f>
        <v>144.5</v>
      </c>
    </row>
    <row r="164" spans="1:5">
      <c r="A164">
        <f t="shared" ref="A164" si="138">A160+1</f>
        <v>1993</v>
      </c>
      <c r="B164">
        <v>4</v>
      </c>
      <c r="C164" s="5" t="s">
        <v>13</v>
      </c>
      <c r="D164" t="str">
        <f t="shared" si="108"/>
        <v>4_1993</v>
      </c>
      <c r="E164" s="6">
        <f>VLOOKUP(A164,Hoja1!$A:$N,MATCH(C164,Hoja1!$A$12:$N$12,0),FALSE)</f>
        <v>144.5</v>
      </c>
    </row>
    <row r="165" spans="1:5">
      <c r="A165">
        <f t="shared" ref="A165" si="139">A160+1</f>
        <v>1993</v>
      </c>
      <c r="B165">
        <v>5</v>
      </c>
      <c r="C165" s="5" t="s">
        <v>13</v>
      </c>
      <c r="D165" t="str">
        <f t="shared" si="108"/>
        <v>5_1993</v>
      </c>
      <c r="E165" s="6">
        <f>VLOOKUP(A165,Hoja1!$A:$N,MATCH(C165,Hoja1!$A$12:$N$12,0),FALSE)</f>
        <v>144.5</v>
      </c>
    </row>
    <row r="166" spans="1:5">
      <c r="A166">
        <f t="shared" ref="A166" si="140">A160+1</f>
        <v>1993</v>
      </c>
      <c r="B166">
        <v>6</v>
      </c>
      <c r="C166" s="5" t="s">
        <v>13</v>
      </c>
      <c r="D166" t="str">
        <f t="shared" si="108"/>
        <v>6_1993</v>
      </c>
      <c r="E166" s="6">
        <f>VLOOKUP(A166,Hoja1!$A:$N,MATCH(C166,Hoja1!$A$12:$N$12,0),FALSE)</f>
        <v>144.5</v>
      </c>
    </row>
    <row r="167" spans="1:5">
      <c r="A167">
        <f t="shared" ref="A167" si="141">A160+1</f>
        <v>1993</v>
      </c>
      <c r="B167">
        <v>7</v>
      </c>
      <c r="C167" s="5" t="s">
        <v>13</v>
      </c>
      <c r="D167" t="str">
        <f t="shared" si="108"/>
        <v>7_1993</v>
      </c>
      <c r="E167" s="6">
        <f>VLOOKUP(A167,Hoja1!$A:$N,MATCH(C167,Hoja1!$A$12:$N$12,0),FALSE)</f>
        <v>144.5</v>
      </c>
    </row>
    <row r="168" spans="1:5">
      <c r="A168">
        <f t="shared" ref="A168" si="142">A160+1</f>
        <v>1993</v>
      </c>
      <c r="B168">
        <v>8</v>
      </c>
      <c r="C168" s="5" t="s">
        <v>13</v>
      </c>
      <c r="D168" t="str">
        <f t="shared" si="108"/>
        <v>8_1993</v>
      </c>
      <c r="E168" s="6">
        <f>VLOOKUP(A168,Hoja1!$A:$N,MATCH(C168,Hoja1!$A$12:$N$12,0),FALSE)</f>
        <v>144.5</v>
      </c>
    </row>
    <row r="169" spans="1:5">
      <c r="A169">
        <f t="shared" ref="A169" si="143">A160+1</f>
        <v>1993</v>
      </c>
      <c r="B169">
        <v>9</v>
      </c>
      <c r="C169" s="5" t="s">
        <v>13</v>
      </c>
      <c r="D169" t="str">
        <f t="shared" si="108"/>
        <v>9_1993</v>
      </c>
      <c r="E169" s="6">
        <f>VLOOKUP(A169,Hoja1!$A:$N,MATCH(C169,Hoja1!$A$12:$N$12,0),FALSE)</f>
        <v>144.5</v>
      </c>
    </row>
    <row r="170" spans="1:5">
      <c r="A170">
        <f t="shared" ref="A170" si="144">A160+1</f>
        <v>1993</v>
      </c>
      <c r="B170">
        <v>10</v>
      </c>
      <c r="C170" s="5" t="s">
        <v>13</v>
      </c>
      <c r="D170" t="str">
        <f t="shared" si="108"/>
        <v>10_1993</v>
      </c>
      <c r="E170" s="6">
        <f>VLOOKUP(A170,Hoja1!$A:$N,MATCH(C170,Hoja1!$A$12:$N$12,0),FALSE)</f>
        <v>144.5</v>
      </c>
    </row>
    <row r="171" spans="1:5">
      <c r="A171">
        <f t="shared" ref="A171" si="145">A160+1</f>
        <v>1993</v>
      </c>
      <c r="B171">
        <v>11</v>
      </c>
      <c r="C171" s="5" t="s">
        <v>13</v>
      </c>
      <c r="D171" t="str">
        <f t="shared" si="108"/>
        <v>11_1993</v>
      </c>
      <c r="E171" s="6">
        <f>VLOOKUP(A171,Hoja1!$A:$N,MATCH(C171,Hoja1!$A$12:$N$12,0),FALSE)</f>
        <v>144.5</v>
      </c>
    </row>
    <row r="172" spans="1:5">
      <c r="A172">
        <f t="shared" ref="A172" si="146">A160+1</f>
        <v>1993</v>
      </c>
      <c r="B172">
        <v>12</v>
      </c>
      <c r="C172" s="5" t="s">
        <v>13</v>
      </c>
      <c r="D172" t="str">
        <f t="shared" si="108"/>
        <v>12_1993</v>
      </c>
      <c r="E172" s="6">
        <f>VLOOKUP(A172,Hoja1!$A:$N,MATCH(C172,Hoja1!$A$12:$N$12,0),FALSE)</f>
        <v>144.5</v>
      </c>
    </row>
    <row r="173" spans="1:5">
      <c r="A173">
        <f t="shared" ref="A173" si="147">A172+1</f>
        <v>1994</v>
      </c>
      <c r="B173">
        <v>1</v>
      </c>
      <c r="C173" s="5" t="s">
        <v>13</v>
      </c>
      <c r="D173" t="str">
        <f t="shared" si="108"/>
        <v>1_1994</v>
      </c>
      <c r="E173" s="6">
        <f>VLOOKUP(A173,Hoja1!$A:$N,MATCH(C173,Hoja1!$A$12:$N$12,0),FALSE)</f>
        <v>148.19999999999999</v>
      </c>
    </row>
    <row r="174" spans="1:5">
      <c r="A174">
        <f t="shared" ref="A174" si="148">A172+1</f>
        <v>1994</v>
      </c>
      <c r="B174">
        <v>2</v>
      </c>
      <c r="C174" s="5" t="s">
        <v>13</v>
      </c>
      <c r="D174" t="str">
        <f t="shared" si="108"/>
        <v>2_1994</v>
      </c>
      <c r="E174" s="6">
        <f>VLOOKUP(A174,Hoja1!$A:$N,MATCH(C174,Hoja1!$A$12:$N$12,0),FALSE)</f>
        <v>148.19999999999999</v>
      </c>
    </row>
    <row r="175" spans="1:5">
      <c r="A175">
        <f t="shared" ref="A175" si="149">A172+1</f>
        <v>1994</v>
      </c>
      <c r="B175">
        <v>3</v>
      </c>
      <c r="C175" s="5" t="s">
        <v>13</v>
      </c>
      <c r="D175" t="str">
        <f t="shared" si="108"/>
        <v>3_1994</v>
      </c>
      <c r="E175" s="6">
        <f>VLOOKUP(A175,Hoja1!$A:$N,MATCH(C175,Hoja1!$A$12:$N$12,0),FALSE)</f>
        <v>148.19999999999999</v>
      </c>
    </row>
    <row r="176" spans="1:5">
      <c r="A176">
        <f t="shared" ref="A176" si="150">A172+1</f>
        <v>1994</v>
      </c>
      <c r="B176">
        <v>4</v>
      </c>
      <c r="C176" s="5" t="s">
        <v>13</v>
      </c>
      <c r="D176" t="str">
        <f t="shared" si="108"/>
        <v>4_1994</v>
      </c>
      <c r="E176" s="6">
        <f>VLOOKUP(A176,Hoja1!$A:$N,MATCH(C176,Hoja1!$A$12:$N$12,0),FALSE)</f>
        <v>148.19999999999999</v>
      </c>
    </row>
    <row r="177" spans="1:5">
      <c r="A177">
        <f t="shared" ref="A177" si="151">A172+1</f>
        <v>1994</v>
      </c>
      <c r="B177">
        <v>5</v>
      </c>
      <c r="C177" s="5" t="s">
        <v>13</v>
      </c>
      <c r="D177" t="str">
        <f t="shared" si="108"/>
        <v>5_1994</v>
      </c>
      <c r="E177" s="6">
        <f>VLOOKUP(A177,Hoja1!$A:$N,MATCH(C177,Hoja1!$A$12:$N$12,0),FALSE)</f>
        <v>148.19999999999999</v>
      </c>
    </row>
    <row r="178" spans="1:5">
      <c r="A178">
        <f t="shared" ref="A178" si="152">A172+1</f>
        <v>1994</v>
      </c>
      <c r="B178">
        <v>6</v>
      </c>
      <c r="C178" s="5" t="s">
        <v>13</v>
      </c>
      <c r="D178" t="str">
        <f t="shared" si="108"/>
        <v>6_1994</v>
      </c>
      <c r="E178" s="6">
        <f>VLOOKUP(A178,Hoja1!$A:$N,MATCH(C178,Hoja1!$A$12:$N$12,0),FALSE)</f>
        <v>148.19999999999999</v>
      </c>
    </row>
    <row r="179" spans="1:5">
      <c r="A179">
        <f t="shared" ref="A179" si="153">A172+1</f>
        <v>1994</v>
      </c>
      <c r="B179">
        <v>7</v>
      </c>
      <c r="C179" s="5" t="s">
        <v>13</v>
      </c>
      <c r="D179" t="str">
        <f t="shared" si="108"/>
        <v>7_1994</v>
      </c>
      <c r="E179" s="6">
        <f>VLOOKUP(A179,Hoja1!$A:$N,MATCH(C179,Hoja1!$A$12:$N$12,0),FALSE)</f>
        <v>148.19999999999999</v>
      </c>
    </row>
    <row r="180" spans="1:5">
      <c r="A180">
        <f t="shared" ref="A180" si="154">A172+1</f>
        <v>1994</v>
      </c>
      <c r="B180">
        <v>8</v>
      </c>
      <c r="C180" s="5" t="s">
        <v>13</v>
      </c>
      <c r="D180" t="str">
        <f t="shared" si="108"/>
        <v>8_1994</v>
      </c>
      <c r="E180" s="6">
        <f>VLOOKUP(A180,Hoja1!$A:$N,MATCH(C180,Hoja1!$A$12:$N$12,0),FALSE)</f>
        <v>148.19999999999999</v>
      </c>
    </row>
    <row r="181" spans="1:5">
      <c r="A181">
        <f t="shared" ref="A181" si="155">A172+1</f>
        <v>1994</v>
      </c>
      <c r="B181">
        <v>9</v>
      </c>
      <c r="C181" s="5" t="s">
        <v>13</v>
      </c>
      <c r="D181" t="str">
        <f t="shared" si="108"/>
        <v>9_1994</v>
      </c>
      <c r="E181" s="6">
        <f>VLOOKUP(A181,Hoja1!$A:$N,MATCH(C181,Hoja1!$A$12:$N$12,0),FALSE)</f>
        <v>148.19999999999999</v>
      </c>
    </row>
    <row r="182" spans="1:5">
      <c r="A182">
        <f t="shared" ref="A182" si="156">A172+1</f>
        <v>1994</v>
      </c>
      <c r="B182">
        <v>10</v>
      </c>
      <c r="C182" s="5" t="s">
        <v>13</v>
      </c>
      <c r="D182" t="str">
        <f t="shared" si="108"/>
        <v>10_1994</v>
      </c>
      <c r="E182" s="6">
        <f>VLOOKUP(A182,Hoja1!$A:$N,MATCH(C182,Hoja1!$A$12:$N$12,0),FALSE)</f>
        <v>148.19999999999999</v>
      </c>
    </row>
    <row r="183" spans="1:5">
      <c r="A183">
        <f t="shared" ref="A183" si="157">A172+1</f>
        <v>1994</v>
      </c>
      <c r="B183">
        <v>11</v>
      </c>
      <c r="C183" s="5" t="s">
        <v>13</v>
      </c>
      <c r="D183" t="str">
        <f t="shared" si="108"/>
        <v>11_1994</v>
      </c>
      <c r="E183" s="6">
        <f>VLOOKUP(A183,Hoja1!$A:$N,MATCH(C183,Hoja1!$A$12:$N$12,0),FALSE)</f>
        <v>148.19999999999999</v>
      </c>
    </row>
    <row r="184" spans="1:5">
      <c r="A184">
        <f t="shared" ref="A184" si="158">A172+1</f>
        <v>1994</v>
      </c>
      <c r="B184">
        <v>12</v>
      </c>
      <c r="C184" s="5" t="s">
        <v>13</v>
      </c>
      <c r="D184" t="str">
        <f t="shared" si="108"/>
        <v>12_1994</v>
      </c>
      <c r="E184" s="6">
        <f>VLOOKUP(A184,Hoja1!$A:$N,MATCH(C184,Hoja1!$A$12:$N$12,0),FALSE)</f>
        <v>148.19999999999999</v>
      </c>
    </row>
    <row r="185" spans="1:5">
      <c r="A185">
        <f t="shared" ref="A185" si="159">A184+1</f>
        <v>1995</v>
      </c>
      <c r="B185">
        <v>1</v>
      </c>
      <c r="C185" s="5" t="s">
        <v>13</v>
      </c>
      <c r="D185" t="str">
        <f t="shared" si="108"/>
        <v>1_1995</v>
      </c>
      <c r="E185" s="6">
        <f>VLOOKUP(A185,Hoja1!$A:$N,MATCH(C185,Hoja1!$A$12:$N$12,0),FALSE)</f>
        <v>152.4</v>
      </c>
    </row>
    <row r="186" spans="1:5">
      <c r="A186">
        <f t="shared" ref="A186" si="160">A184+1</f>
        <v>1995</v>
      </c>
      <c r="B186">
        <v>2</v>
      </c>
      <c r="C186" s="5" t="s">
        <v>13</v>
      </c>
      <c r="D186" t="str">
        <f t="shared" si="108"/>
        <v>2_1995</v>
      </c>
      <c r="E186" s="6">
        <f>VLOOKUP(A186,Hoja1!$A:$N,MATCH(C186,Hoja1!$A$12:$N$12,0),FALSE)</f>
        <v>152.4</v>
      </c>
    </row>
    <row r="187" spans="1:5">
      <c r="A187">
        <f t="shared" ref="A187" si="161">A184+1</f>
        <v>1995</v>
      </c>
      <c r="B187">
        <v>3</v>
      </c>
      <c r="C187" s="5" t="s">
        <v>13</v>
      </c>
      <c r="D187" t="str">
        <f t="shared" si="108"/>
        <v>3_1995</v>
      </c>
      <c r="E187" s="6">
        <f>VLOOKUP(A187,Hoja1!$A:$N,MATCH(C187,Hoja1!$A$12:$N$12,0),FALSE)</f>
        <v>152.4</v>
      </c>
    </row>
    <row r="188" spans="1:5">
      <c r="A188">
        <f t="shared" ref="A188" si="162">A184+1</f>
        <v>1995</v>
      </c>
      <c r="B188">
        <v>4</v>
      </c>
      <c r="C188" s="5" t="s">
        <v>13</v>
      </c>
      <c r="D188" t="str">
        <f t="shared" si="108"/>
        <v>4_1995</v>
      </c>
      <c r="E188" s="6">
        <f>VLOOKUP(A188,Hoja1!$A:$N,MATCH(C188,Hoja1!$A$12:$N$12,0),FALSE)</f>
        <v>152.4</v>
      </c>
    </row>
    <row r="189" spans="1:5">
      <c r="A189">
        <f t="shared" ref="A189" si="163">A184+1</f>
        <v>1995</v>
      </c>
      <c r="B189">
        <v>5</v>
      </c>
      <c r="C189" s="5" t="s">
        <v>13</v>
      </c>
      <c r="D189" t="str">
        <f t="shared" si="108"/>
        <v>5_1995</v>
      </c>
      <c r="E189" s="6">
        <f>VLOOKUP(A189,Hoja1!$A:$N,MATCH(C189,Hoja1!$A$12:$N$12,0),FALSE)</f>
        <v>152.4</v>
      </c>
    </row>
    <row r="190" spans="1:5">
      <c r="A190">
        <f t="shared" ref="A190" si="164">A184+1</f>
        <v>1995</v>
      </c>
      <c r="B190">
        <v>6</v>
      </c>
      <c r="C190" s="5" t="s">
        <v>13</v>
      </c>
      <c r="D190" t="str">
        <f t="shared" si="108"/>
        <v>6_1995</v>
      </c>
      <c r="E190" s="6">
        <f>VLOOKUP(A190,Hoja1!$A:$N,MATCH(C190,Hoja1!$A$12:$N$12,0),FALSE)</f>
        <v>152.4</v>
      </c>
    </row>
    <row r="191" spans="1:5">
      <c r="A191">
        <f t="shared" ref="A191" si="165">A184+1</f>
        <v>1995</v>
      </c>
      <c r="B191">
        <v>7</v>
      </c>
      <c r="C191" s="5" t="s">
        <v>13</v>
      </c>
      <c r="D191" t="str">
        <f t="shared" si="108"/>
        <v>7_1995</v>
      </c>
      <c r="E191" s="6">
        <f>VLOOKUP(A191,Hoja1!$A:$N,MATCH(C191,Hoja1!$A$12:$N$12,0),FALSE)</f>
        <v>152.4</v>
      </c>
    </row>
    <row r="192" spans="1:5">
      <c r="A192">
        <f t="shared" ref="A192" si="166">A184+1</f>
        <v>1995</v>
      </c>
      <c r="B192">
        <v>8</v>
      </c>
      <c r="C192" s="5" t="s">
        <v>13</v>
      </c>
      <c r="D192" t="str">
        <f t="shared" si="108"/>
        <v>8_1995</v>
      </c>
      <c r="E192" s="6">
        <f>VLOOKUP(A192,Hoja1!$A:$N,MATCH(C192,Hoja1!$A$12:$N$12,0),FALSE)</f>
        <v>152.4</v>
      </c>
    </row>
    <row r="193" spans="1:5">
      <c r="A193">
        <f t="shared" ref="A193" si="167">A184+1</f>
        <v>1995</v>
      </c>
      <c r="B193">
        <v>9</v>
      </c>
      <c r="C193" s="5" t="s">
        <v>13</v>
      </c>
      <c r="D193" t="str">
        <f t="shared" si="108"/>
        <v>9_1995</v>
      </c>
      <c r="E193" s="6">
        <f>VLOOKUP(A193,Hoja1!$A:$N,MATCH(C193,Hoja1!$A$12:$N$12,0),FALSE)</f>
        <v>152.4</v>
      </c>
    </row>
    <row r="194" spans="1:5">
      <c r="A194">
        <f t="shared" ref="A194" si="168">A184+1</f>
        <v>1995</v>
      </c>
      <c r="B194">
        <v>10</v>
      </c>
      <c r="C194" s="5" t="s">
        <v>13</v>
      </c>
      <c r="D194" t="str">
        <f t="shared" si="108"/>
        <v>10_1995</v>
      </c>
      <c r="E194" s="6">
        <f>VLOOKUP(A194,Hoja1!$A:$N,MATCH(C194,Hoja1!$A$12:$N$12,0),FALSE)</f>
        <v>152.4</v>
      </c>
    </row>
    <row r="195" spans="1:5">
      <c r="A195">
        <f t="shared" ref="A195" si="169">A184+1</f>
        <v>1995</v>
      </c>
      <c r="B195">
        <v>11</v>
      </c>
      <c r="C195" s="5" t="s">
        <v>13</v>
      </c>
      <c r="D195" t="str">
        <f t="shared" si="108"/>
        <v>11_1995</v>
      </c>
      <c r="E195" s="6">
        <f>VLOOKUP(A195,Hoja1!$A:$N,MATCH(C195,Hoja1!$A$12:$N$12,0),FALSE)</f>
        <v>152.4</v>
      </c>
    </row>
    <row r="196" spans="1:5">
      <c r="A196">
        <f t="shared" ref="A196" si="170">A184+1</f>
        <v>1995</v>
      </c>
      <c r="B196">
        <v>12</v>
      </c>
      <c r="C196" s="5" t="s">
        <v>13</v>
      </c>
      <c r="D196" t="str">
        <f t="shared" si="108"/>
        <v>12_1995</v>
      </c>
      <c r="E196" s="6">
        <f>VLOOKUP(A196,Hoja1!$A:$N,MATCH(C196,Hoja1!$A$12:$N$12,0),FALSE)</f>
        <v>152.4</v>
      </c>
    </row>
    <row r="197" spans="1:5">
      <c r="A197">
        <f t="shared" ref="A197" si="171">A196+1</f>
        <v>1996</v>
      </c>
      <c r="B197">
        <v>1</v>
      </c>
      <c r="C197" s="5" t="s">
        <v>13</v>
      </c>
      <c r="D197" t="str">
        <f t="shared" si="108"/>
        <v>1_1996</v>
      </c>
      <c r="E197" s="6">
        <f>VLOOKUP(A197,Hoja1!$A:$N,MATCH(C197,Hoja1!$A$12:$N$12,0),FALSE)</f>
        <v>156.9</v>
      </c>
    </row>
    <row r="198" spans="1:5">
      <c r="A198">
        <f t="shared" ref="A198" si="172">A196+1</f>
        <v>1996</v>
      </c>
      <c r="B198">
        <v>2</v>
      </c>
      <c r="C198" s="5" t="s">
        <v>13</v>
      </c>
      <c r="D198" t="str">
        <f t="shared" ref="D198:D261" si="173">B198&amp;"_"&amp;A198</f>
        <v>2_1996</v>
      </c>
      <c r="E198" s="6">
        <f>VLOOKUP(A198,Hoja1!$A:$N,MATCH(C198,Hoja1!$A$12:$N$12,0),FALSE)</f>
        <v>156.9</v>
      </c>
    </row>
    <row r="199" spans="1:5">
      <c r="A199">
        <f t="shared" ref="A199" si="174">A196+1</f>
        <v>1996</v>
      </c>
      <c r="B199">
        <v>3</v>
      </c>
      <c r="C199" s="5" t="s">
        <v>13</v>
      </c>
      <c r="D199" t="str">
        <f t="shared" si="173"/>
        <v>3_1996</v>
      </c>
      <c r="E199" s="6">
        <f>VLOOKUP(A199,Hoja1!$A:$N,MATCH(C199,Hoja1!$A$12:$N$12,0),FALSE)</f>
        <v>156.9</v>
      </c>
    </row>
    <row r="200" spans="1:5">
      <c r="A200">
        <f t="shared" ref="A200" si="175">A196+1</f>
        <v>1996</v>
      </c>
      <c r="B200">
        <v>4</v>
      </c>
      <c r="C200" s="5" t="s">
        <v>13</v>
      </c>
      <c r="D200" t="str">
        <f t="shared" si="173"/>
        <v>4_1996</v>
      </c>
      <c r="E200" s="6">
        <f>VLOOKUP(A200,Hoja1!$A:$N,MATCH(C200,Hoja1!$A$12:$N$12,0),FALSE)</f>
        <v>156.9</v>
      </c>
    </row>
    <row r="201" spans="1:5">
      <c r="A201">
        <f t="shared" ref="A201" si="176">A196+1</f>
        <v>1996</v>
      </c>
      <c r="B201">
        <v>5</v>
      </c>
      <c r="C201" s="5" t="s">
        <v>13</v>
      </c>
      <c r="D201" t="str">
        <f t="shared" si="173"/>
        <v>5_1996</v>
      </c>
      <c r="E201" s="6">
        <f>VLOOKUP(A201,Hoja1!$A:$N,MATCH(C201,Hoja1!$A$12:$N$12,0),FALSE)</f>
        <v>156.9</v>
      </c>
    </row>
    <row r="202" spans="1:5">
      <c r="A202">
        <f t="shared" ref="A202" si="177">A196+1</f>
        <v>1996</v>
      </c>
      <c r="B202">
        <v>6</v>
      </c>
      <c r="C202" s="5" t="s">
        <v>13</v>
      </c>
      <c r="D202" t="str">
        <f t="shared" si="173"/>
        <v>6_1996</v>
      </c>
      <c r="E202" s="6">
        <f>VLOOKUP(A202,Hoja1!$A:$N,MATCH(C202,Hoja1!$A$12:$N$12,0),FALSE)</f>
        <v>156.9</v>
      </c>
    </row>
    <row r="203" spans="1:5">
      <c r="A203">
        <f t="shared" ref="A203" si="178">A196+1</f>
        <v>1996</v>
      </c>
      <c r="B203">
        <v>7</v>
      </c>
      <c r="C203" s="5" t="s">
        <v>13</v>
      </c>
      <c r="D203" t="str">
        <f t="shared" si="173"/>
        <v>7_1996</v>
      </c>
      <c r="E203" s="6">
        <f>VLOOKUP(A203,Hoja1!$A:$N,MATCH(C203,Hoja1!$A$12:$N$12,0),FALSE)</f>
        <v>156.9</v>
      </c>
    </row>
    <row r="204" spans="1:5">
      <c r="A204">
        <f t="shared" ref="A204" si="179">A196+1</f>
        <v>1996</v>
      </c>
      <c r="B204">
        <v>8</v>
      </c>
      <c r="C204" s="5" t="s">
        <v>13</v>
      </c>
      <c r="D204" t="str">
        <f t="shared" si="173"/>
        <v>8_1996</v>
      </c>
      <c r="E204" s="6">
        <f>VLOOKUP(A204,Hoja1!$A:$N,MATCH(C204,Hoja1!$A$12:$N$12,0),FALSE)</f>
        <v>156.9</v>
      </c>
    </row>
    <row r="205" spans="1:5">
      <c r="A205">
        <f t="shared" ref="A205" si="180">A196+1</f>
        <v>1996</v>
      </c>
      <c r="B205">
        <v>9</v>
      </c>
      <c r="C205" s="5" t="s">
        <v>13</v>
      </c>
      <c r="D205" t="str">
        <f t="shared" si="173"/>
        <v>9_1996</v>
      </c>
      <c r="E205" s="6">
        <f>VLOOKUP(A205,Hoja1!$A:$N,MATCH(C205,Hoja1!$A$12:$N$12,0),FALSE)</f>
        <v>156.9</v>
      </c>
    </row>
    <row r="206" spans="1:5">
      <c r="A206">
        <f t="shared" ref="A206" si="181">A196+1</f>
        <v>1996</v>
      </c>
      <c r="B206">
        <v>10</v>
      </c>
      <c r="C206" s="5" t="s">
        <v>13</v>
      </c>
      <c r="D206" t="str">
        <f t="shared" si="173"/>
        <v>10_1996</v>
      </c>
      <c r="E206" s="6">
        <f>VLOOKUP(A206,Hoja1!$A:$N,MATCH(C206,Hoja1!$A$12:$N$12,0),FALSE)</f>
        <v>156.9</v>
      </c>
    </row>
    <row r="207" spans="1:5">
      <c r="A207">
        <f t="shared" ref="A207" si="182">A196+1</f>
        <v>1996</v>
      </c>
      <c r="B207">
        <v>11</v>
      </c>
      <c r="C207" s="5" t="s">
        <v>13</v>
      </c>
      <c r="D207" t="str">
        <f t="shared" si="173"/>
        <v>11_1996</v>
      </c>
      <c r="E207" s="6">
        <f>VLOOKUP(A207,Hoja1!$A:$N,MATCH(C207,Hoja1!$A$12:$N$12,0),FALSE)</f>
        <v>156.9</v>
      </c>
    </row>
    <row r="208" spans="1:5">
      <c r="A208">
        <f t="shared" ref="A208" si="183">A196+1</f>
        <v>1996</v>
      </c>
      <c r="B208">
        <v>12</v>
      </c>
      <c r="C208" s="5" t="s">
        <v>13</v>
      </c>
      <c r="D208" t="str">
        <f t="shared" si="173"/>
        <v>12_1996</v>
      </c>
      <c r="E208" s="6">
        <f>VLOOKUP(A208,Hoja1!$A:$N,MATCH(C208,Hoja1!$A$12:$N$12,0),FALSE)</f>
        <v>156.9</v>
      </c>
    </row>
    <row r="209" spans="1:5">
      <c r="A209">
        <f t="shared" ref="A209" si="184">A208+1</f>
        <v>1997</v>
      </c>
      <c r="B209">
        <v>1</v>
      </c>
      <c r="C209" s="5" t="s">
        <v>13</v>
      </c>
      <c r="D209" t="str">
        <f t="shared" si="173"/>
        <v>1_1997</v>
      </c>
      <c r="E209" s="6">
        <f>VLOOKUP(A209,Hoja1!$A:$N,MATCH(C209,Hoja1!$A$12:$N$12,0),FALSE)</f>
        <v>160.5</v>
      </c>
    </row>
    <row r="210" spans="1:5">
      <c r="A210">
        <f t="shared" ref="A210" si="185">A208+1</f>
        <v>1997</v>
      </c>
      <c r="B210">
        <v>2</v>
      </c>
      <c r="C210" s="5" t="s">
        <v>13</v>
      </c>
      <c r="D210" t="str">
        <f t="shared" si="173"/>
        <v>2_1997</v>
      </c>
      <c r="E210" s="6">
        <f>VLOOKUP(A210,Hoja1!$A:$N,MATCH(C210,Hoja1!$A$12:$N$12,0),FALSE)</f>
        <v>160.5</v>
      </c>
    </row>
    <row r="211" spans="1:5">
      <c r="A211">
        <f t="shared" ref="A211" si="186">A208+1</f>
        <v>1997</v>
      </c>
      <c r="B211">
        <v>3</v>
      </c>
      <c r="C211" s="5" t="s">
        <v>13</v>
      </c>
      <c r="D211" t="str">
        <f t="shared" si="173"/>
        <v>3_1997</v>
      </c>
      <c r="E211" s="6">
        <f>VLOOKUP(A211,Hoja1!$A:$N,MATCH(C211,Hoja1!$A$12:$N$12,0),FALSE)</f>
        <v>160.5</v>
      </c>
    </row>
    <row r="212" spans="1:5">
      <c r="A212">
        <f t="shared" ref="A212" si="187">A208+1</f>
        <v>1997</v>
      </c>
      <c r="B212">
        <v>4</v>
      </c>
      <c r="C212" s="5" t="s">
        <v>13</v>
      </c>
      <c r="D212" t="str">
        <f t="shared" si="173"/>
        <v>4_1997</v>
      </c>
      <c r="E212" s="6">
        <f>VLOOKUP(A212,Hoja1!$A:$N,MATCH(C212,Hoja1!$A$12:$N$12,0),FALSE)</f>
        <v>160.5</v>
      </c>
    </row>
    <row r="213" spans="1:5">
      <c r="A213">
        <f t="shared" ref="A213" si="188">A208+1</f>
        <v>1997</v>
      </c>
      <c r="B213">
        <v>5</v>
      </c>
      <c r="C213" s="5" t="s">
        <v>13</v>
      </c>
      <c r="D213" t="str">
        <f t="shared" si="173"/>
        <v>5_1997</v>
      </c>
      <c r="E213" s="6">
        <f>VLOOKUP(A213,Hoja1!$A:$N,MATCH(C213,Hoja1!$A$12:$N$12,0),FALSE)</f>
        <v>160.5</v>
      </c>
    </row>
    <row r="214" spans="1:5">
      <c r="A214">
        <f t="shared" ref="A214" si="189">A208+1</f>
        <v>1997</v>
      </c>
      <c r="B214">
        <v>6</v>
      </c>
      <c r="C214" s="5" t="s">
        <v>13</v>
      </c>
      <c r="D214" t="str">
        <f t="shared" si="173"/>
        <v>6_1997</v>
      </c>
      <c r="E214" s="6">
        <f>VLOOKUP(A214,Hoja1!$A:$N,MATCH(C214,Hoja1!$A$12:$N$12,0),FALSE)</f>
        <v>160.5</v>
      </c>
    </row>
    <row r="215" spans="1:5">
      <c r="A215">
        <f t="shared" ref="A215" si="190">A208+1</f>
        <v>1997</v>
      </c>
      <c r="B215">
        <v>7</v>
      </c>
      <c r="C215" s="5" t="s">
        <v>13</v>
      </c>
      <c r="D215" t="str">
        <f t="shared" si="173"/>
        <v>7_1997</v>
      </c>
      <c r="E215" s="6">
        <f>VLOOKUP(A215,Hoja1!$A:$N,MATCH(C215,Hoja1!$A$12:$N$12,0),FALSE)</f>
        <v>160.5</v>
      </c>
    </row>
    <row r="216" spans="1:5">
      <c r="A216">
        <f t="shared" ref="A216" si="191">A208+1</f>
        <v>1997</v>
      </c>
      <c r="B216">
        <v>8</v>
      </c>
      <c r="C216" s="5" t="s">
        <v>13</v>
      </c>
      <c r="D216" t="str">
        <f t="shared" si="173"/>
        <v>8_1997</v>
      </c>
      <c r="E216" s="6">
        <f>VLOOKUP(A216,Hoja1!$A:$N,MATCH(C216,Hoja1!$A$12:$N$12,0),FALSE)</f>
        <v>160.5</v>
      </c>
    </row>
    <row r="217" spans="1:5">
      <c r="A217">
        <f t="shared" ref="A217" si="192">A208+1</f>
        <v>1997</v>
      </c>
      <c r="B217">
        <v>9</v>
      </c>
      <c r="C217" s="5" t="s">
        <v>13</v>
      </c>
      <c r="D217" t="str">
        <f t="shared" si="173"/>
        <v>9_1997</v>
      </c>
      <c r="E217" s="6">
        <f>VLOOKUP(A217,Hoja1!$A:$N,MATCH(C217,Hoja1!$A$12:$N$12,0),FALSE)</f>
        <v>160.5</v>
      </c>
    </row>
    <row r="218" spans="1:5">
      <c r="A218">
        <f t="shared" ref="A218" si="193">A208+1</f>
        <v>1997</v>
      </c>
      <c r="B218">
        <v>10</v>
      </c>
      <c r="C218" s="5" t="s">
        <v>13</v>
      </c>
      <c r="D218" t="str">
        <f t="shared" si="173"/>
        <v>10_1997</v>
      </c>
      <c r="E218" s="6">
        <f>VLOOKUP(A218,Hoja1!$A:$N,MATCH(C218,Hoja1!$A$12:$N$12,0),FALSE)</f>
        <v>160.5</v>
      </c>
    </row>
    <row r="219" spans="1:5">
      <c r="A219">
        <f t="shared" ref="A219" si="194">A208+1</f>
        <v>1997</v>
      </c>
      <c r="B219">
        <v>11</v>
      </c>
      <c r="C219" s="5" t="s">
        <v>13</v>
      </c>
      <c r="D219" t="str">
        <f t="shared" si="173"/>
        <v>11_1997</v>
      </c>
      <c r="E219" s="6">
        <f>VLOOKUP(A219,Hoja1!$A:$N,MATCH(C219,Hoja1!$A$12:$N$12,0),FALSE)</f>
        <v>160.5</v>
      </c>
    </row>
    <row r="220" spans="1:5">
      <c r="A220">
        <f t="shared" ref="A220" si="195">A208+1</f>
        <v>1997</v>
      </c>
      <c r="B220">
        <v>12</v>
      </c>
      <c r="C220" s="5" t="s">
        <v>13</v>
      </c>
      <c r="D220" t="str">
        <f t="shared" si="173"/>
        <v>12_1997</v>
      </c>
      <c r="E220" s="6">
        <f>VLOOKUP(A220,Hoja1!$A:$N,MATCH(C220,Hoja1!$A$12:$N$12,0),FALSE)</f>
        <v>160.5</v>
      </c>
    </row>
    <row r="221" spans="1:5">
      <c r="A221">
        <f t="shared" ref="A221" si="196">A220+1</f>
        <v>1998</v>
      </c>
      <c r="B221">
        <v>1</v>
      </c>
      <c r="C221" s="5" t="s">
        <v>13</v>
      </c>
      <c r="D221" t="str">
        <f t="shared" si="173"/>
        <v>1_1998</v>
      </c>
      <c r="E221" s="6">
        <f>VLOOKUP(A221,Hoja1!$A:$N,MATCH(C221,Hoja1!$A$12:$N$12,0),FALSE)</f>
        <v>163</v>
      </c>
    </row>
    <row r="222" spans="1:5">
      <c r="A222">
        <f t="shared" ref="A222" si="197">A220+1</f>
        <v>1998</v>
      </c>
      <c r="B222">
        <v>2</v>
      </c>
      <c r="C222" s="5" t="s">
        <v>13</v>
      </c>
      <c r="D222" t="str">
        <f t="shared" si="173"/>
        <v>2_1998</v>
      </c>
      <c r="E222" s="6">
        <f>VLOOKUP(A222,Hoja1!$A:$N,MATCH(C222,Hoja1!$A$12:$N$12,0),FALSE)</f>
        <v>163</v>
      </c>
    </row>
    <row r="223" spans="1:5">
      <c r="A223">
        <f t="shared" ref="A223" si="198">A220+1</f>
        <v>1998</v>
      </c>
      <c r="B223">
        <v>3</v>
      </c>
      <c r="C223" s="5" t="s">
        <v>13</v>
      </c>
      <c r="D223" t="str">
        <f t="shared" si="173"/>
        <v>3_1998</v>
      </c>
      <c r="E223" s="6">
        <f>VLOOKUP(A223,Hoja1!$A:$N,MATCH(C223,Hoja1!$A$12:$N$12,0),FALSE)</f>
        <v>163</v>
      </c>
    </row>
    <row r="224" spans="1:5">
      <c r="A224">
        <f t="shared" ref="A224" si="199">A220+1</f>
        <v>1998</v>
      </c>
      <c r="B224">
        <v>4</v>
      </c>
      <c r="C224" s="5" t="s">
        <v>13</v>
      </c>
      <c r="D224" t="str">
        <f t="shared" si="173"/>
        <v>4_1998</v>
      </c>
      <c r="E224" s="6">
        <f>VLOOKUP(A224,Hoja1!$A:$N,MATCH(C224,Hoja1!$A$12:$N$12,0),FALSE)</f>
        <v>163</v>
      </c>
    </row>
    <row r="225" spans="1:5">
      <c r="A225">
        <f t="shared" ref="A225" si="200">A220+1</f>
        <v>1998</v>
      </c>
      <c r="B225">
        <v>5</v>
      </c>
      <c r="C225" s="5" t="s">
        <v>13</v>
      </c>
      <c r="D225" t="str">
        <f t="shared" si="173"/>
        <v>5_1998</v>
      </c>
      <c r="E225" s="6">
        <f>VLOOKUP(A225,Hoja1!$A:$N,MATCH(C225,Hoja1!$A$12:$N$12,0),FALSE)</f>
        <v>163</v>
      </c>
    </row>
    <row r="226" spans="1:5">
      <c r="A226">
        <f t="shared" ref="A226" si="201">A220+1</f>
        <v>1998</v>
      </c>
      <c r="B226">
        <v>6</v>
      </c>
      <c r="C226" s="5" t="s">
        <v>13</v>
      </c>
      <c r="D226" t="str">
        <f t="shared" si="173"/>
        <v>6_1998</v>
      </c>
      <c r="E226" s="6">
        <f>VLOOKUP(A226,Hoja1!$A:$N,MATCH(C226,Hoja1!$A$12:$N$12,0),FALSE)</f>
        <v>163</v>
      </c>
    </row>
    <row r="227" spans="1:5">
      <c r="A227">
        <f t="shared" ref="A227" si="202">A220+1</f>
        <v>1998</v>
      </c>
      <c r="B227">
        <v>7</v>
      </c>
      <c r="C227" s="5" t="s">
        <v>13</v>
      </c>
      <c r="D227" t="str">
        <f t="shared" si="173"/>
        <v>7_1998</v>
      </c>
      <c r="E227" s="6">
        <f>VLOOKUP(A227,Hoja1!$A:$N,MATCH(C227,Hoja1!$A$12:$N$12,0),FALSE)</f>
        <v>163</v>
      </c>
    </row>
    <row r="228" spans="1:5">
      <c r="A228">
        <f t="shared" ref="A228" si="203">A220+1</f>
        <v>1998</v>
      </c>
      <c r="B228">
        <v>8</v>
      </c>
      <c r="C228" s="5" t="s">
        <v>13</v>
      </c>
      <c r="D228" t="str">
        <f t="shared" si="173"/>
        <v>8_1998</v>
      </c>
      <c r="E228" s="6">
        <f>VLOOKUP(A228,Hoja1!$A:$N,MATCH(C228,Hoja1!$A$12:$N$12,0),FALSE)</f>
        <v>163</v>
      </c>
    </row>
    <row r="229" spans="1:5">
      <c r="A229">
        <f t="shared" ref="A229" si="204">A220+1</f>
        <v>1998</v>
      </c>
      <c r="B229">
        <v>9</v>
      </c>
      <c r="C229" s="5" t="s">
        <v>13</v>
      </c>
      <c r="D229" t="str">
        <f t="shared" si="173"/>
        <v>9_1998</v>
      </c>
      <c r="E229" s="6">
        <f>VLOOKUP(A229,Hoja1!$A:$N,MATCH(C229,Hoja1!$A$12:$N$12,0),FALSE)</f>
        <v>163</v>
      </c>
    </row>
    <row r="230" spans="1:5">
      <c r="A230">
        <f t="shared" ref="A230" si="205">A220+1</f>
        <v>1998</v>
      </c>
      <c r="B230">
        <v>10</v>
      </c>
      <c r="C230" s="5" t="s">
        <v>13</v>
      </c>
      <c r="D230" t="str">
        <f t="shared" si="173"/>
        <v>10_1998</v>
      </c>
      <c r="E230" s="6">
        <f>VLOOKUP(A230,Hoja1!$A:$N,MATCH(C230,Hoja1!$A$12:$N$12,0),FALSE)</f>
        <v>163</v>
      </c>
    </row>
    <row r="231" spans="1:5">
      <c r="A231">
        <f t="shared" ref="A231" si="206">A220+1</f>
        <v>1998</v>
      </c>
      <c r="B231">
        <v>11</v>
      </c>
      <c r="C231" s="5" t="s">
        <v>13</v>
      </c>
      <c r="D231" t="str">
        <f t="shared" si="173"/>
        <v>11_1998</v>
      </c>
      <c r="E231" s="6">
        <f>VLOOKUP(A231,Hoja1!$A:$N,MATCH(C231,Hoja1!$A$12:$N$12,0),FALSE)</f>
        <v>163</v>
      </c>
    </row>
    <row r="232" spans="1:5">
      <c r="A232">
        <f t="shared" ref="A232" si="207">A220+1</f>
        <v>1998</v>
      </c>
      <c r="B232">
        <v>12</v>
      </c>
      <c r="C232" s="5" t="s">
        <v>13</v>
      </c>
      <c r="D232" t="str">
        <f t="shared" si="173"/>
        <v>12_1998</v>
      </c>
      <c r="E232" s="6">
        <f>VLOOKUP(A232,Hoja1!$A:$N,MATCH(C232,Hoja1!$A$12:$N$12,0),FALSE)</f>
        <v>163</v>
      </c>
    </row>
    <row r="233" spans="1:5">
      <c r="A233">
        <f t="shared" ref="A233" si="208">A232+1</f>
        <v>1999</v>
      </c>
      <c r="B233">
        <v>1</v>
      </c>
      <c r="C233" s="5" t="s">
        <v>13</v>
      </c>
      <c r="D233" t="str">
        <f t="shared" si="173"/>
        <v>1_1999</v>
      </c>
      <c r="E233" s="6">
        <f>VLOOKUP(A233,Hoja1!$A:$N,MATCH(C233,Hoja1!$A$12:$N$12,0),FALSE)</f>
        <v>166.6</v>
      </c>
    </row>
    <row r="234" spans="1:5">
      <c r="A234">
        <f t="shared" ref="A234" si="209">A232+1</f>
        <v>1999</v>
      </c>
      <c r="B234">
        <v>2</v>
      </c>
      <c r="C234" s="5" t="s">
        <v>13</v>
      </c>
      <c r="D234" t="str">
        <f t="shared" si="173"/>
        <v>2_1999</v>
      </c>
      <c r="E234" s="6">
        <f>VLOOKUP(A234,Hoja1!$A:$N,MATCH(C234,Hoja1!$A$12:$N$12,0),FALSE)</f>
        <v>166.6</v>
      </c>
    </row>
    <row r="235" spans="1:5">
      <c r="A235">
        <f t="shared" ref="A235" si="210">A232+1</f>
        <v>1999</v>
      </c>
      <c r="B235">
        <v>3</v>
      </c>
      <c r="C235" s="5" t="s">
        <v>13</v>
      </c>
      <c r="D235" t="str">
        <f t="shared" si="173"/>
        <v>3_1999</v>
      </c>
      <c r="E235" s="6">
        <f>VLOOKUP(A235,Hoja1!$A:$N,MATCH(C235,Hoja1!$A$12:$N$12,0),FALSE)</f>
        <v>166.6</v>
      </c>
    </row>
    <row r="236" spans="1:5">
      <c r="A236">
        <f t="shared" ref="A236" si="211">A232+1</f>
        <v>1999</v>
      </c>
      <c r="B236">
        <v>4</v>
      </c>
      <c r="C236" s="5" t="s">
        <v>13</v>
      </c>
      <c r="D236" t="str">
        <f t="shared" si="173"/>
        <v>4_1999</v>
      </c>
      <c r="E236" s="6">
        <f>VLOOKUP(A236,Hoja1!$A:$N,MATCH(C236,Hoja1!$A$12:$N$12,0),FALSE)</f>
        <v>166.6</v>
      </c>
    </row>
    <row r="237" spans="1:5">
      <c r="A237">
        <f t="shared" ref="A237" si="212">A232+1</f>
        <v>1999</v>
      </c>
      <c r="B237">
        <v>5</v>
      </c>
      <c r="C237" s="5" t="s">
        <v>13</v>
      </c>
      <c r="D237" t="str">
        <f t="shared" si="173"/>
        <v>5_1999</v>
      </c>
      <c r="E237" s="6">
        <f>VLOOKUP(A237,Hoja1!$A:$N,MATCH(C237,Hoja1!$A$12:$N$12,0),FALSE)</f>
        <v>166.6</v>
      </c>
    </row>
    <row r="238" spans="1:5">
      <c r="A238">
        <f t="shared" ref="A238" si="213">A232+1</f>
        <v>1999</v>
      </c>
      <c r="B238">
        <v>6</v>
      </c>
      <c r="C238" s="5" t="s">
        <v>13</v>
      </c>
      <c r="D238" t="str">
        <f t="shared" si="173"/>
        <v>6_1999</v>
      </c>
      <c r="E238" s="6">
        <f>VLOOKUP(A238,Hoja1!$A:$N,MATCH(C238,Hoja1!$A$12:$N$12,0),FALSE)</f>
        <v>166.6</v>
      </c>
    </row>
    <row r="239" spans="1:5">
      <c r="A239">
        <f t="shared" ref="A239" si="214">A232+1</f>
        <v>1999</v>
      </c>
      <c r="B239">
        <v>7</v>
      </c>
      <c r="C239" s="5" t="s">
        <v>13</v>
      </c>
      <c r="D239" t="str">
        <f t="shared" si="173"/>
        <v>7_1999</v>
      </c>
      <c r="E239" s="6">
        <f>VLOOKUP(A239,Hoja1!$A:$N,MATCH(C239,Hoja1!$A$12:$N$12,0),FALSE)</f>
        <v>166.6</v>
      </c>
    </row>
    <row r="240" spans="1:5">
      <c r="A240">
        <f t="shared" ref="A240" si="215">A232+1</f>
        <v>1999</v>
      </c>
      <c r="B240">
        <v>8</v>
      </c>
      <c r="C240" s="5" t="s">
        <v>13</v>
      </c>
      <c r="D240" t="str">
        <f t="shared" si="173"/>
        <v>8_1999</v>
      </c>
      <c r="E240" s="6">
        <f>VLOOKUP(A240,Hoja1!$A:$N,MATCH(C240,Hoja1!$A$12:$N$12,0),FALSE)</f>
        <v>166.6</v>
      </c>
    </row>
    <row r="241" spans="1:5">
      <c r="A241">
        <f t="shared" ref="A241" si="216">A232+1</f>
        <v>1999</v>
      </c>
      <c r="B241">
        <v>9</v>
      </c>
      <c r="C241" s="5" t="s">
        <v>13</v>
      </c>
      <c r="D241" t="str">
        <f t="shared" si="173"/>
        <v>9_1999</v>
      </c>
      <c r="E241" s="6">
        <f>VLOOKUP(A241,Hoja1!$A:$N,MATCH(C241,Hoja1!$A$12:$N$12,0),FALSE)</f>
        <v>166.6</v>
      </c>
    </row>
    <row r="242" spans="1:5">
      <c r="A242">
        <f t="shared" ref="A242" si="217">A232+1</f>
        <v>1999</v>
      </c>
      <c r="B242">
        <v>10</v>
      </c>
      <c r="C242" s="5" t="s">
        <v>13</v>
      </c>
      <c r="D242" t="str">
        <f t="shared" si="173"/>
        <v>10_1999</v>
      </c>
      <c r="E242" s="6">
        <f>VLOOKUP(A242,Hoja1!$A:$N,MATCH(C242,Hoja1!$A$12:$N$12,0),FALSE)</f>
        <v>166.6</v>
      </c>
    </row>
    <row r="243" spans="1:5">
      <c r="A243">
        <f t="shared" ref="A243" si="218">A232+1</f>
        <v>1999</v>
      </c>
      <c r="B243">
        <v>11</v>
      </c>
      <c r="C243" s="5" t="s">
        <v>13</v>
      </c>
      <c r="D243" t="str">
        <f t="shared" si="173"/>
        <v>11_1999</v>
      </c>
      <c r="E243" s="6">
        <f>VLOOKUP(A243,Hoja1!$A:$N,MATCH(C243,Hoja1!$A$12:$N$12,0),FALSE)</f>
        <v>166.6</v>
      </c>
    </row>
    <row r="244" spans="1:5">
      <c r="A244">
        <f t="shared" ref="A244" si="219">A232+1</f>
        <v>1999</v>
      </c>
      <c r="B244">
        <v>12</v>
      </c>
      <c r="C244" s="5" t="s">
        <v>13</v>
      </c>
      <c r="D244" t="str">
        <f t="shared" si="173"/>
        <v>12_1999</v>
      </c>
      <c r="E244" s="6">
        <f>VLOOKUP(A244,Hoja1!$A:$N,MATCH(C244,Hoja1!$A$12:$N$12,0),FALSE)</f>
        <v>166.6</v>
      </c>
    </row>
    <row r="245" spans="1:5">
      <c r="A245">
        <f t="shared" ref="A245" si="220">A244+1</f>
        <v>2000</v>
      </c>
      <c r="B245">
        <v>1</v>
      </c>
      <c r="C245" s="5" t="s">
        <v>13</v>
      </c>
      <c r="D245" t="str">
        <f t="shared" si="173"/>
        <v>1_2000</v>
      </c>
      <c r="E245" s="6">
        <f>VLOOKUP(A245,Hoja1!$A:$N,MATCH(C245,Hoja1!$A$12:$N$12,0),FALSE)</f>
        <v>172.2</v>
      </c>
    </row>
    <row r="246" spans="1:5">
      <c r="A246">
        <f t="shared" ref="A246" si="221">A244+1</f>
        <v>2000</v>
      </c>
      <c r="B246">
        <v>2</v>
      </c>
      <c r="C246" s="5" t="s">
        <v>13</v>
      </c>
      <c r="D246" t="str">
        <f t="shared" si="173"/>
        <v>2_2000</v>
      </c>
      <c r="E246" s="6">
        <f>VLOOKUP(A246,Hoja1!$A:$N,MATCH(C246,Hoja1!$A$12:$N$12,0),FALSE)</f>
        <v>172.2</v>
      </c>
    </row>
    <row r="247" spans="1:5">
      <c r="A247">
        <f t="shared" ref="A247" si="222">A244+1</f>
        <v>2000</v>
      </c>
      <c r="B247">
        <v>3</v>
      </c>
      <c r="C247" s="5" t="s">
        <v>13</v>
      </c>
      <c r="D247" t="str">
        <f t="shared" si="173"/>
        <v>3_2000</v>
      </c>
      <c r="E247" s="6">
        <f>VLOOKUP(A247,Hoja1!$A:$N,MATCH(C247,Hoja1!$A$12:$N$12,0),FALSE)</f>
        <v>172.2</v>
      </c>
    </row>
    <row r="248" spans="1:5">
      <c r="A248">
        <f t="shared" ref="A248" si="223">A244+1</f>
        <v>2000</v>
      </c>
      <c r="B248">
        <v>4</v>
      </c>
      <c r="C248" s="5" t="s">
        <v>13</v>
      </c>
      <c r="D248" t="str">
        <f t="shared" si="173"/>
        <v>4_2000</v>
      </c>
      <c r="E248" s="6">
        <f>VLOOKUP(A248,Hoja1!$A:$N,MATCH(C248,Hoja1!$A$12:$N$12,0),FALSE)</f>
        <v>172.2</v>
      </c>
    </row>
    <row r="249" spans="1:5">
      <c r="A249">
        <f t="shared" ref="A249" si="224">A244+1</f>
        <v>2000</v>
      </c>
      <c r="B249">
        <v>5</v>
      </c>
      <c r="C249" s="5" t="s">
        <v>13</v>
      </c>
      <c r="D249" t="str">
        <f t="shared" si="173"/>
        <v>5_2000</v>
      </c>
      <c r="E249" s="6">
        <f>VLOOKUP(A249,Hoja1!$A:$N,MATCH(C249,Hoja1!$A$12:$N$12,0),FALSE)</f>
        <v>172.2</v>
      </c>
    </row>
    <row r="250" spans="1:5">
      <c r="A250">
        <f t="shared" ref="A250" si="225">A244+1</f>
        <v>2000</v>
      </c>
      <c r="B250">
        <v>6</v>
      </c>
      <c r="C250" s="5" t="s">
        <v>13</v>
      </c>
      <c r="D250" t="str">
        <f t="shared" si="173"/>
        <v>6_2000</v>
      </c>
      <c r="E250" s="6">
        <f>VLOOKUP(A250,Hoja1!$A:$N,MATCH(C250,Hoja1!$A$12:$N$12,0),FALSE)</f>
        <v>172.2</v>
      </c>
    </row>
    <row r="251" spans="1:5">
      <c r="A251">
        <f t="shared" ref="A251" si="226">A244+1</f>
        <v>2000</v>
      </c>
      <c r="B251">
        <v>7</v>
      </c>
      <c r="C251" s="5" t="s">
        <v>13</v>
      </c>
      <c r="D251" t="str">
        <f t="shared" si="173"/>
        <v>7_2000</v>
      </c>
      <c r="E251" s="6">
        <f>VLOOKUP(A251,Hoja1!$A:$N,MATCH(C251,Hoja1!$A$12:$N$12,0),FALSE)</f>
        <v>172.2</v>
      </c>
    </row>
    <row r="252" spans="1:5">
      <c r="A252">
        <f t="shared" ref="A252" si="227">A244+1</f>
        <v>2000</v>
      </c>
      <c r="B252">
        <v>8</v>
      </c>
      <c r="C252" s="5" t="s">
        <v>13</v>
      </c>
      <c r="D252" t="str">
        <f t="shared" si="173"/>
        <v>8_2000</v>
      </c>
      <c r="E252" s="6">
        <f>VLOOKUP(A252,Hoja1!$A:$N,MATCH(C252,Hoja1!$A$12:$N$12,0),FALSE)</f>
        <v>172.2</v>
      </c>
    </row>
    <row r="253" spans="1:5">
      <c r="A253">
        <f t="shared" ref="A253" si="228">A244+1</f>
        <v>2000</v>
      </c>
      <c r="B253">
        <v>9</v>
      </c>
      <c r="C253" s="5" t="s">
        <v>13</v>
      </c>
      <c r="D253" t="str">
        <f t="shared" si="173"/>
        <v>9_2000</v>
      </c>
      <c r="E253" s="6">
        <f>VLOOKUP(A253,Hoja1!$A:$N,MATCH(C253,Hoja1!$A$12:$N$12,0),FALSE)</f>
        <v>172.2</v>
      </c>
    </row>
    <row r="254" spans="1:5">
      <c r="A254">
        <f t="shared" ref="A254" si="229">A244+1</f>
        <v>2000</v>
      </c>
      <c r="B254">
        <v>10</v>
      </c>
      <c r="C254" s="5" t="s">
        <v>13</v>
      </c>
      <c r="D254" t="str">
        <f t="shared" si="173"/>
        <v>10_2000</v>
      </c>
      <c r="E254" s="6">
        <f>VLOOKUP(A254,Hoja1!$A:$N,MATCH(C254,Hoja1!$A$12:$N$12,0),FALSE)</f>
        <v>172.2</v>
      </c>
    </row>
    <row r="255" spans="1:5">
      <c r="A255">
        <f t="shared" ref="A255" si="230">A244+1</f>
        <v>2000</v>
      </c>
      <c r="B255">
        <v>11</v>
      </c>
      <c r="C255" s="5" t="s">
        <v>13</v>
      </c>
      <c r="D255" t="str">
        <f t="shared" si="173"/>
        <v>11_2000</v>
      </c>
      <c r="E255" s="6">
        <f>VLOOKUP(A255,Hoja1!$A:$N,MATCH(C255,Hoja1!$A$12:$N$12,0),FALSE)</f>
        <v>172.2</v>
      </c>
    </row>
    <row r="256" spans="1:5">
      <c r="A256">
        <f t="shared" ref="A256" si="231">A244+1</f>
        <v>2000</v>
      </c>
      <c r="B256">
        <v>12</v>
      </c>
      <c r="C256" s="5" t="s">
        <v>13</v>
      </c>
      <c r="D256" t="str">
        <f t="shared" si="173"/>
        <v>12_2000</v>
      </c>
      <c r="E256" s="6">
        <f>VLOOKUP(A256,Hoja1!$A:$N,MATCH(C256,Hoja1!$A$12:$N$12,0),FALSE)</f>
        <v>172.2</v>
      </c>
    </row>
    <row r="257" spans="1:5">
      <c r="A257">
        <f t="shared" ref="A257" si="232">A256+1</f>
        <v>2001</v>
      </c>
      <c r="B257">
        <v>1</v>
      </c>
      <c r="C257" s="5" t="s">
        <v>13</v>
      </c>
      <c r="D257" t="str">
        <f t="shared" si="173"/>
        <v>1_2001</v>
      </c>
      <c r="E257" s="6">
        <f>VLOOKUP(A257,Hoja1!$A:$N,MATCH(C257,Hoja1!$A$12:$N$12,0),FALSE)</f>
        <v>177.1</v>
      </c>
    </row>
    <row r="258" spans="1:5">
      <c r="A258">
        <f t="shared" ref="A258" si="233">A256+1</f>
        <v>2001</v>
      </c>
      <c r="B258">
        <v>2</v>
      </c>
      <c r="C258" s="5" t="s">
        <v>13</v>
      </c>
      <c r="D258" t="str">
        <f t="shared" si="173"/>
        <v>2_2001</v>
      </c>
      <c r="E258" s="6">
        <f>VLOOKUP(A258,Hoja1!$A:$N,MATCH(C258,Hoja1!$A$12:$N$12,0),FALSE)</f>
        <v>177.1</v>
      </c>
    </row>
    <row r="259" spans="1:5">
      <c r="A259">
        <f t="shared" ref="A259" si="234">A256+1</f>
        <v>2001</v>
      </c>
      <c r="B259">
        <v>3</v>
      </c>
      <c r="C259" s="5" t="s">
        <v>13</v>
      </c>
      <c r="D259" t="str">
        <f t="shared" si="173"/>
        <v>3_2001</v>
      </c>
      <c r="E259" s="6">
        <f>VLOOKUP(A259,Hoja1!$A:$N,MATCH(C259,Hoja1!$A$12:$N$12,0),FALSE)</f>
        <v>177.1</v>
      </c>
    </row>
    <row r="260" spans="1:5">
      <c r="A260">
        <f t="shared" ref="A260" si="235">A256+1</f>
        <v>2001</v>
      </c>
      <c r="B260">
        <v>4</v>
      </c>
      <c r="C260" s="5" t="s">
        <v>13</v>
      </c>
      <c r="D260" t="str">
        <f t="shared" si="173"/>
        <v>4_2001</v>
      </c>
      <c r="E260" s="6">
        <f>VLOOKUP(A260,Hoja1!$A:$N,MATCH(C260,Hoja1!$A$12:$N$12,0),FALSE)</f>
        <v>177.1</v>
      </c>
    </row>
    <row r="261" spans="1:5">
      <c r="A261">
        <f t="shared" ref="A261" si="236">A256+1</f>
        <v>2001</v>
      </c>
      <c r="B261">
        <v>5</v>
      </c>
      <c r="C261" s="5" t="s">
        <v>13</v>
      </c>
      <c r="D261" t="str">
        <f t="shared" si="173"/>
        <v>5_2001</v>
      </c>
      <c r="E261" s="6">
        <f>VLOOKUP(A261,Hoja1!$A:$N,MATCH(C261,Hoja1!$A$12:$N$12,0),FALSE)</f>
        <v>177.1</v>
      </c>
    </row>
    <row r="262" spans="1:5">
      <c r="A262">
        <f t="shared" ref="A262" si="237">A256+1</f>
        <v>2001</v>
      </c>
      <c r="B262">
        <v>6</v>
      </c>
      <c r="C262" s="5" t="s">
        <v>13</v>
      </c>
      <c r="D262" t="str">
        <f t="shared" ref="D262:D325" si="238">B262&amp;"_"&amp;A262</f>
        <v>6_2001</v>
      </c>
      <c r="E262" s="6">
        <f>VLOOKUP(A262,Hoja1!$A:$N,MATCH(C262,Hoja1!$A$12:$N$12,0),FALSE)</f>
        <v>177.1</v>
      </c>
    </row>
    <row r="263" spans="1:5">
      <c r="A263">
        <f t="shared" ref="A263" si="239">A256+1</f>
        <v>2001</v>
      </c>
      <c r="B263">
        <v>7</v>
      </c>
      <c r="C263" s="5" t="s">
        <v>13</v>
      </c>
      <c r="D263" t="str">
        <f t="shared" si="238"/>
        <v>7_2001</v>
      </c>
      <c r="E263" s="6">
        <f>VLOOKUP(A263,Hoja1!$A:$N,MATCH(C263,Hoja1!$A$12:$N$12,0),FALSE)</f>
        <v>177.1</v>
      </c>
    </row>
    <row r="264" spans="1:5">
      <c r="A264">
        <f t="shared" ref="A264" si="240">A256+1</f>
        <v>2001</v>
      </c>
      <c r="B264">
        <v>8</v>
      </c>
      <c r="C264" s="5" t="s">
        <v>13</v>
      </c>
      <c r="D264" t="str">
        <f t="shared" si="238"/>
        <v>8_2001</v>
      </c>
      <c r="E264" s="6">
        <f>VLOOKUP(A264,Hoja1!$A:$N,MATCH(C264,Hoja1!$A$12:$N$12,0),FALSE)</f>
        <v>177.1</v>
      </c>
    </row>
    <row r="265" spans="1:5">
      <c r="A265">
        <f t="shared" ref="A265" si="241">A256+1</f>
        <v>2001</v>
      </c>
      <c r="B265">
        <v>9</v>
      </c>
      <c r="C265" s="5" t="s">
        <v>13</v>
      </c>
      <c r="D265" t="str">
        <f t="shared" si="238"/>
        <v>9_2001</v>
      </c>
      <c r="E265" s="6">
        <f>VLOOKUP(A265,Hoja1!$A:$N,MATCH(C265,Hoja1!$A$12:$N$12,0),FALSE)</f>
        <v>177.1</v>
      </c>
    </row>
    <row r="266" spans="1:5">
      <c r="A266">
        <f t="shared" ref="A266" si="242">A256+1</f>
        <v>2001</v>
      </c>
      <c r="B266">
        <v>10</v>
      </c>
      <c r="C266" s="5" t="s">
        <v>13</v>
      </c>
      <c r="D266" t="str">
        <f t="shared" si="238"/>
        <v>10_2001</v>
      </c>
      <c r="E266" s="6">
        <f>VLOOKUP(A266,Hoja1!$A:$N,MATCH(C266,Hoja1!$A$12:$N$12,0),FALSE)</f>
        <v>177.1</v>
      </c>
    </row>
    <row r="267" spans="1:5">
      <c r="A267">
        <f t="shared" ref="A267" si="243">A256+1</f>
        <v>2001</v>
      </c>
      <c r="B267">
        <v>11</v>
      </c>
      <c r="C267" s="5" t="s">
        <v>13</v>
      </c>
      <c r="D267" t="str">
        <f t="shared" si="238"/>
        <v>11_2001</v>
      </c>
      <c r="E267" s="6">
        <f>VLOOKUP(A267,Hoja1!$A:$N,MATCH(C267,Hoja1!$A$12:$N$12,0),FALSE)</f>
        <v>177.1</v>
      </c>
    </row>
    <row r="268" spans="1:5">
      <c r="A268">
        <f t="shared" ref="A268" si="244">A256+1</f>
        <v>2001</v>
      </c>
      <c r="B268">
        <v>12</v>
      </c>
      <c r="C268" s="5" t="s">
        <v>13</v>
      </c>
      <c r="D268" t="str">
        <f t="shared" si="238"/>
        <v>12_2001</v>
      </c>
      <c r="E268" s="6">
        <f>VLOOKUP(A268,Hoja1!$A:$N,MATCH(C268,Hoja1!$A$12:$N$12,0),FALSE)</f>
        <v>177.1</v>
      </c>
    </row>
    <row r="269" spans="1:5">
      <c r="A269">
        <f t="shared" ref="A269" si="245">A268+1</f>
        <v>2002</v>
      </c>
      <c r="B269">
        <v>1</v>
      </c>
      <c r="C269" s="5" t="s">
        <v>13</v>
      </c>
      <c r="D269" t="str">
        <f t="shared" si="238"/>
        <v>1_2002</v>
      </c>
      <c r="E269" s="6">
        <f>VLOOKUP(A269,Hoja1!$A:$N,MATCH(C269,Hoja1!$A$12:$N$12,0),FALSE)</f>
        <v>179.9</v>
      </c>
    </row>
    <row r="270" spans="1:5">
      <c r="A270">
        <f t="shared" ref="A270" si="246">A268+1</f>
        <v>2002</v>
      </c>
      <c r="B270">
        <v>2</v>
      </c>
      <c r="C270" s="5" t="s">
        <v>13</v>
      </c>
      <c r="D270" t="str">
        <f t="shared" si="238"/>
        <v>2_2002</v>
      </c>
      <c r="E270" s="6">
        <f>VLOOKUP(A270,Hoja1!$A:$N,MATCH(C270,Hoja1!$A$12:$N$12,0),FALSE)</f>
        <v>179.9</v>
      </c>
    </row>
    <row r="271" spans="1:5">
      <c r="A271">
        <f t="shared" ref="A271" si="247">A268+1</f>
        <v>2002</v>
      </c>
      <c r="B271">
        <v>3</v>
      </c>
      <c r="C271" s="5" t="s">
        <v>13</v>
      </c>
      <c r="D271" t="str">
        <f t="shared" si="238"/>
        <v>3_2002</v>
      </c>
      <c r="E271" s="6">
        <f>VLOOKUP(A271,Hoja1!$A:$N,MATCH(C271,Hoja1!$A$12:$N$12,0),FALSE)</f>
        <v>179.9</v>
      </c>
    </row>
    <row r="272" spans="1:5">
      <c r="A272">
        <f t="shared" ref="A272" si="248">A268+1</f>
        <v>2002</v>
      </c>
      <c r="B272">
        <v>4</v>
      </c>
      <c r="C272" s="5" t="s">
        <v>13</v>
      </c>
      <c r="D272" t="str">
        <f t="shared" si="238"/>
        <v>4_2002</v>
      </c>
      <c r="E272" s="6">
        <f>VLOOKUP(A272,Hoja1!$A:$N,MATCH(C272,Hoja1!$A$12:$N$12,0),FALSE)</f>
        <v>179.9</v>
      </c>
    </row>
    <row r="273" spans="1:5">
      <c r="A273">
        <f t="shared" ref="A273" si="249">A268+1</f>
        <v>2002</v>
      </c>
      <c r="B273">
        <v>5</v>
      </c>
      <c r="C273" s="5" t="s">
        <v>13</v>
      </c>
      <c r="D273" t="str">
        <f t="shared" si="238"/>
        <v>5_2002</v>
      </c>
      <c r="E273" s="6">
        <f>VLOOKUP(A273,Hoja1!$A:$N,MATCH(C273,Hoja1!$A$12:$N$12,0),FALSE)</f>
        <v>179.9</v>
      </c>
    </row>
    <row r="274" spans="1:5">
      <c r="A274">
        <f t="shared" ref="A274" si="250">A268+1</f>
        <v>2002</v>
      </c>
      <c r="B274">
        <v>6</v>
      </c>
      <c r="C274" s="5" t="s">
        <v>13</v>
      </c>
      <c r="D274" t="str">
        <f t="shared" si="238"/>
        <v>6_2002</v>
      </c>
      <c r="E274" s="6">
        <f>VLOOKUP(A274,Hoja1!$A:$N,MATCH(C274,Hoja1!$A$12:$N$12,0),FALSE)</f>
        <v>179.9</v>
      </c>
    </row>
    <row r="275" spans="1:5">
      <c r="A275">
        <f t="shared" ref="A275" si="251">A268+1</f>
        <v>2002</v>
      </c>
      <c r="B275">
        <v>7</v>
      </c>
      <c r="C275" s="5" t="s">
        <v>13</v>
      </c>
      <c r="D275" t="str">
        <f t="shared" si="238"/>
        <v>7_2002</v>
      </c>
      <c r="E275" s="6">
        <f>VLOOKUP(A275,Hoja1!$A:$N,MATCH(C275,Hoja1!$A$12:$N$12,0),FALSE)</f>
        <v>179.9</v>
      </c>
    </row>
    <row r="276" spans="1:5">
      <c r="A276">
        <f t="shared" ref="A276" si="252">A268+1</f>
        <v>2002</v>
      </c>
      <c r="B276">
        <v>8</v>
      </c>
      <c r="C276" s="5" t="s">
        <v>13</v>
      </c>
      <c r="D276" t="str">
        <f t="shared" si="238"/>
        <v>8_2002</v>
      </c>
      <c r="E276" s="6">
        <f>VLOOKUP(A276,Hoja1!$A:$N,MATCH(C276,Hoja1!$A$12:$N$12,0),FALSE)</f>
        <v>179.9</v>
      </c>
    </row>
    <row r="277" spans="1:5">
      <c r="A277">
        <f t="shared" ref="A277" si="253">A268+1</f>
        <v>2002</v>
      </c>
      <c r="B277">
        <v>9</v>
      </c>
      <c r="C277" s="5" t="s">
        <v>13</v>
      </c>
      <c r="D277" t="str">
        <f t="shared" si="238"/>
        <v>9_2002</v>
      </c>
      <c r="E277" s="6">
        <f>VLOOKUP(A277,Hoja1!$A:$N,MATCH(C277,Hoja1!$A$12:$N$12,0),FALSE)</f>
        <v>179.9</v>
      </c>
    </row>
    <row r="278" spans="1:5">
      <c r="A278">
        <f t="shared" ref="A278" si="254">A268+1</f>
        <v>2002</v>
      </c>
      <c r="B278">
        <v>10</v>
      </c>
      <c r="C278" s="5" t="s">
        <v>13</v>
      </c>
      <c r="D278" t="str">
        <f t="shared" si="238"/>
        <v>10_2002</v>
      </c>
      <c r="E278" s="6">
        <f>VLOOKUP(A278,Hoja1!$A:$N,MATCH(C278,Hoja1!$A$12:$N$12,0),FALSE)</f>
        <v>179.9</v>
      </c>
    </row>
    <row r="279" spans="1:5">
      <c r="A279">
        <f t="shared" ref="A279" si="255">A268+1</f>
        <v>2002</v>
      </c>
      <c r="B279">
        <v>11</v>
      </c>
      <c r="C279" s="5" t="s">
        <v>13</v>
      </c>
      <c r="D279" t="str">
        <f t="shared" si="238"/>
        <v>11_2002</v>
      </c>
      <c r="E279" s="6">
        <f>VLOOKUP(A279,Hoja1!$A:$N,MATCH(C279,Hoja1!$A$12:$N$12,0),FALSE)</f>
        <v>179.9</v>
      </c>
    </row>
    <row r="280" spans="1:5">
      <c r="A280">
        <f t="shared" ref="A280" si="256">A268+1</f>
        <v>2002</v>
      </c>
      <c r="B280">
        <v>12</v>
      </c>
      <c r="C280" s="5" t="s">
        <v>13</v>
      </c>
      <c r="D280" t="str">
        <f t="shared" si="238"/>
        <v>12_2002</v>
      </c>
      <c r="E280" s="6">
        <f>VLOOKUP(A280,Hoja1!$A:$N,MATCH(C280,Hoja1!$A$12:$N$12,0),FALSE)</f>
        <v>179.9</v>
      </c>
    </row>
    <row r="281" spans="1:5">
      <c r="A281">
        <f t="shared" ref="A281" si="257">A280+1</f>
        <v>2003</v>
      </c>
      <c r="B281">
        <v>1</v>
      </c>
      <c r="C281" s="5" t="s">
        <v>13</v>
      </c>
      <c r="D281" t="str">
        <f t="shared" si="238"/>
        <v>1_2003</v>
      </c>
      <c r="E281" s="6">
        <f>VLOOKUP(A281,Hoja1!$A:$N,MATCH(C281,Hoja1!$A$12:$N$12,0),FALSE)</f>
        <v>184</v>
      </c>
    </row>
    <row r="282" spans="1:5">
      <c r="A282">
        <f t="shared" ref="A282" si="258">A280+1</f>
        <v>2003</v>
      </c>
      <c r="B282">
        <v>2</v>
      </c>
      <c r="C282" s="5" t="s">
        <v>13</v>
      </c>
      <c r="D282" t="str">
        <f t="shared" si="238"/>
        <v>2_2003</v>
      </c>
      <c r="E282" s="6">
        <f>VLOOKUP(A282,Hoja1!$A:$N,MATCH(C282,Hoja1!$A$12:$N$12,0),FALSE)</f>
        <v>184</v>
      </c>
    </row>
    <row r="283" spans="1:5">
      <c r="A283">
        <f t="shared" ref="A283" si="259">A280+1</f>
        <v>2003</v>
      </c>
      <c r="B283">
        <v>3</v>
      </c>
      <c r="C283" s="5" t="s">
        <v>13</v>
      </c>
      <c r="D283" t="str">
        <f t="shared" si="238"/>
        <v>3_2003</v>
      </c>
      <c r="E283" s="6">
        <f>VLOOKUP(A283,Hoja1!$A:$N,MATCH(C283,Hoja1!$A$12:$N$12,0),FALSE)</f>
        <v>184</v>
      </c>
    </row>
    <row r="284" spans="1:5">
      <c r="A284">
        <f t="shared" ref="A284" si="260">A280+1</f>
        <v>2003</v>
      </c>
      <c r="B284">
        <v>4</v>
      </c>
      <c r="C284" s="5" t="s">
        <v>13</v>
      </c>
      <c r="D284" t="str">
        <f t="shared" si="238"/>
        <v>4_2003</v>
      </c>
      <c r="E284" s="6">
        <f>VLOOKUP(A284,Hoja1!$A:$N,MATCH(C284,Hoja1!$A$12:$N$12,0),FALSE)</f>
        <v>184</v>
      </c>
    </row>
    <row r="285" spans="1:5">
      <c r="A285">
        <f t="shared" ref="A285" si="261">A280+1</f>
        <v>2003</v>
      </c>
      <c r="B285">
        <v>5</v>
      </c>
      <c r="C285" s="5" t="s">
        <v>13</v>
      </c>
      <c r="D285" t="str">
        <f t="shared" si="238"/>
        <v>5_2003</v>
      </c>
      <c r="E285" s="6">
        <f>VLOOKUP(A285,Hoja1!$A:$N,MATCH(C285,Hoja1!$A$12:$N$12,0),FALSE)</f>
        <v>184</v>
      </c>
    </row>
    <row r="286" spans="1:5">
      <c r="A286">
        <f t="shared" ref="A286" si="262">A280+1</f>
        <v>2003</v>
      </c>
      <c r="B286">
        <v>6</v>
      </c>
      <c r="C286" s="5" t="s">
        <v>13</v>
      </c>
      <c r="D286" t="str">
        <f t="shared" si="238"/>
        <v>6_2003</v>
      </c>
      <c r="E286" s="6">
        <f>VLOOKUP(A286,Hoja1!$A:$N,MATCH(C286,Hoja1!$A$12:$N$12,0),FALSE)</f>
        <v>184</v>
      </c>
    </row>
    <row r="287" spans="1:5">
      <c r="A287">
        <f t="shared" ref="A287" si="263">A280+1</f>
        <v>2003</v>
      </c>
      <c r="B287">
        <v>7</v>
      </c>
      <c r="C287" s="5" t="s">
        <v>13</v>
      </c>
      <c r="D287" t="str">
        <f t="shared" si="238"/>
        <v>7_2003</v>
      </c>
      <c r="E287" s="6">
        <f>VLOOKUP(A287,Hoja1!$A:$N,MATCH(C287,Hoja1!$A$12:$N$12,0),FALSE)</f>
        <v>184</v>
      </c>
    </row>
    <row r="288" spans="1:5">
      <c r="A288">
        <f t="shared" ref="A288" si="264">A280+1</f>
        <v>2003</v>
      </c>
      <c r="B288">
        <v>8</v>
      </c>
      <c r="C288" s="5" t="s">
        <v>13</v>
      </c>
      <c r="D288" t="str">
        <f t="shared" si="238"/>
        <v>8_2003</v>
      </c>
      <c r="E288" s="6">
        <f>VLOOKUP(A288,Hoja1!$A:$N,MATCH(C288,Hoja1!$A$12:$N$12,0),FALSE)</f>
        <v>184</v>
      </c>
    </row>
    <row r="289" spans="1:5">
      <c r="A289">
        <f t="shared" ref="A289" si="265">A280+1</f>
        <v>2003</v>
      </c>
      <c r="B289">
        <v>9</v>
      </c>
      <c r="C289" s="5" t="s">
        <v>13</v>
      </c>
      <c r="D289" t="str">
        <f t="shared" si="238"/>
        <v>9_2003</v>
      </c>
      <c r="E289" s="6">
        <f>VLOOKUP(A289,Hoja1!$A:$N,MATCH(C289,Hoja1!$A$12:$N$12,0),FALSE)</f>
        <v>184</v>
      </c>
    </row>
    <row r="290" spans="1:5">
      <c r="A290">
        <f t="shared" ref="A290" si="266">A280+1</f>
        <v>2003</v>
      </c>
      <c r="B290">
        <v>10</v>
      </c>
      <c r="C290" s="5" t="s">
        <v>13</v>
      </c>
      <c r="D290" t="str">
        <f t="shared" si="238"/>
        <v>10_2003</v>
      </c>
      <c r="E290" s="6">
        <f>VLOOKUP(A290,Hoja1!$A:$N,MATCH(C290,Hoja1!$A$12:$N$12,0),FALSE)</f>
        <v>184</v>
      </c>
    </row>
    <row r="291" spans="1:5">
      <c r="A291">
        <f t="shared" ref="A291" si="267">A280+1</f>
        <v>2003</v>
      </c>
      <c r="B291">
        <v>11</v>
      </c>
      <c r="C291" s="5" t="s">
        <v>13</v>
      </c>
      <c r="D291" t="str">
        <f t="shared" si="238"/>
        <v>11_2003</v>
      </c>
      <c r="E291" s="6">
        <f>VLOOKUP(A291,Hoja1!$A:$N,MATCH(C291,Hoja1!$A$12:$N$12,0),FALSE)</f>
        <v>184</v>
      </c>
    </row>
    <row r="292" spans="1:5">
      <c r="A292">
        <f t="shared" ref="A292" si="268">A280+1</f>
        <v>2003</v>
      </c>
      <c r="B292">
        <v>12</v>
      </c>
      <c r="C292" s="5" t="s">
        <v>13</v>
      </c>
      <c r="D292" t="str">
        <f t="shared" si="238"/>
        <v>12_2003</v>
      </c>
      <c r="E292" s="6">
        <f>VLOOKUP(A292,Hoja1!$A:$N,MATCH(C292,Hoja1!$A$12:$N$12,0),FALSE)</f>
        <v>184</v>
      </c>
    </row>
    <row r="293" spans="1:5">
      <c r="A293">
        <f t="shared" ref="A293" si="269">A292+1</f>
        <v>2004</v>
      </c>
      <c r="B293">
        <v>1</v>
      </c>
      <c r="C293" s="5" t="s">
        <v>13</v>
      </c>
      <c r="D293" t="str">
        <f t="shared" si="238"/>
        <v>1_2004</v>
      </c>
      <c r="E293" s="6">
        <f>VLOOKUP(A293,Hoja1!$A:$N,MATCH(C293,Hoja1!$A$12:$N$12,0),FALSE)</f>
        <v>188.9</v>
      </c>
    </row>
    <row r="294" spans="1:5">
      <c r="A294">
        <f t="shared" ref="A294" si="270">A292+1</f>
        <v>2004</v>
      </c>
      <c r="B294">
        <v>2</v>
      </c>
      <c r="C294" s="5" t="s">
        <v>13</v>
      </c>
      <c r="D294" t="str">
        <f t="shared" si="238"/>
        <v>2_2004</v>
      </c>
      <c r="E294" s="6">
        <f>VLOOKUP(A294,Hoja1!$A:$N,MATCH(C294,Hoja1!$A$12:$N$12,0),FALSE)</f>
        <v>188.9</v>
      </c>
    </row>
    <row r="295" spans="1:5">
      <c r="A295">
        <f t="shared" ref="A295" si="271">A292+1</f>
        <v>2004</v>
      </c>
      <c r="B295">
        <v>3</v>
      </c>
      <c r="C295" s="5" t="s">
        <v>13</v>
      </c>
      <c r="D295" t="str">
        <f t="shared" si="238"/>
        <v>3_2004</v>
      </c>
      <c r="E295" s="6">
        <f>VLOOKUP(A295,Hoja1!$A:$N,MATCH(C295,Hoja1!$A$12:$N$12,0),FALSE)</f>
        <v>188.9</v>
      </c>
    </row>
    <row r="296" spans="1:5">
      <c r="A296">
        <f t="shared" ref="A296" si="272">A292+1</f>
        <v>2004</v>
      </c>
      <c r="B296">
        <v>4</v>
      </c>
      <c r="C296" s="5" t="s">
        <v>13</v>
      </c>
      <c r="D296" t="str">
        <f t="shared" si="238"/>
        <v>4_2004</v>
      </c>
      <c r="E296" s="6">
        <f>VLOOKUP(A296,Hoja1!$A:$N,MATCH(C296,Hoja1!$A$12:$N$12,0),FALSE)</f>
        <v>188.9</v>
      </c>
    </row>
    <row r="297" spans="1:5">
      <c r="A297">
        <f t="shared" ref="A297" si="273">A292+1</f>
        <v>2004</v>
      </c>
      <c r="B297">
        <v>5</v>
      </c>
      <c r="C297" s="5" t="s">
        <v>13</v>
      </c>
      <c r="D297" t="str">
        <f t="shared" si="238"/>
        <v>5_2004</v>
      </c>
      <c r="E297" s="6">
        <f>VLOOKUP(A297,Hoja1!$A:$N,MATCH(C297,Hoja1!$A$12:$N$12,0),FALSE)</f>
        <v>188.9</v>
      </c>
    </row>
    <row r="298" spans="1:5">
      <c r="A298">
        <f t="shared" ref="A298" si="274">A292+1</f>
        <v>2004</v>
      </c>
      <c r="B298">
        <v>6</v>
      </c>
      <c r="C298" s="5" t="s">
        <v>13</v>
      </c>
      <c r="D298" t="str">
        <f t="shared" si="238"/>
        <v>6_2004</v>
      </c>
      <c r="E298" s="6">
        <f>VLOOKUP(A298,Hoja1!$A:$N,MATCH(C298,Hoja1!$A$12:$N$12,0),FALSE)</f>
        <v>188.9</v>
      </c>
    </row>
    <row r="299" spans="1:5">
      <c r="A299">
        <f t="shared" ref="A299" si="275">A292+1</f>
        <v>2004</v>
      </c>
      <c r="B299">
        <v>7</v>
      </c>
      <c r="C299" s="5" t="s">
        <v>13</v>
      </c>
      <c r="D299" t="str">
        <f t="shared" si="238"/>
        <v>7_2004</v>
      </c>
      <c r="E299" s="6">
        <f>VLOOKUP(A299,Hoja1!$A:$N,MATCH(C299,Hoja1!$A$12:$N$12,0),FALSE)</f>
        <v>188.9</v>
      </c>
    </row>
    <row r="300" spans="1:5">
      <c r="A300">
        <f t="shared" ref="A300" si="276">A292+1</f>
        <v>2004</v>
      </c>
      <c r="B300">
        <v>8</v>
      </c>
      <c r="C300" s="5" t="s">
        <v>13</v>
      </c>
      <c r="D300" t="str">
        <f t="shared" si="238"/>
        <v>8_2004</v>
      </c>
      <c r="E300" s="6">
        <f>VLOOKUP(A300,Hoja1!$A:$N,MATCH(C300,Hoja1!$A$12:$N$12,0),FALSE)</f>
        <v>188.9</v>
      </c>
    </row>
    <row r="301" spans="1:5">
      <c r="A301">
        <f t="shared" ref="A301" si="277">A292+1</f>
        <v>2004</v>
      </c>
      <c r="B301">
        <v>9</v>
      </c>
      <c r="C301" s="5" t="s">
        <v>13</v>
      </c>
      <c r="D301" t="str">
        <f t="shared" si="238"/>
        <v>9_2004</v>
      </c>
      <c r="E301" s="6">
        <f>VLOOKUP(A301,Hoja1!$A:$N,MATCH(C301,Hoja1!$A$12:$N$12,0),FALSE)</f>
        <v>188.9</v>
      </c>
    </row>
    <row r="302" spans="1:5">
      <c r="A302">
        <f t="shared" ref="A302" si="278">A292+1</f>
        <v>2004</v>
      </c>
      <c r="B302">
        <v>10</v>
      </c>
      <c r="C302" s="5" t="s">
        <v>13</v>
      </c>
      <c r="D302" t="str">
        <f t="shared" si="238"/>
        <v>10_2004</v>
      </c>
      <c r="E302" s="6">
        <f>VLOOKUP(A302,Hoja1!$A:$N,MATCH(C302,Hoja1!$A$12:$N$12,0),FALSE)</f>
        <v>188.9</v>
      </c>
    </row>
    <row r="303" spans="1:5">
      <c r="A303">
        <f t="shared" ref="A303" si="279">A292+1</f>
        <v>2004</v>
      </c>
      <c r="B303">
        <v>11</v>
      </c>
      <c r="C303" s="5" t="s">
        <v>13</v>
      </c>
      <c r="D303" t="str">
        <f t="shared" si="238"/>
        <v>11_2004</v>
      </c>
      <c r="E303" s="6">
        <f>VLOOKUP(A303,Hoja1!$A:$N,MATCH(C303,Hoja1!$A$12:$N$12,0),FALSE)</f>
        <v>188.9</v>
      </c>
    </row>
    <row r="304" spans="1:5">
      <c r="A304">
        <f t="shared" ref="A304" si="280">A292+1</f>
        <v>2004</v>
      </c>
      <c r="B304">
        <v>12</v>
      </c>
      <c r="C304" s="5" t="s">
        <v>13</v>
      </c>
      <c r="D304" t="str">
        <f t="shared" si="238"/>
        <v>12_2004</v>
      </c>
      <c r="E304" s="6">
        <f>VLOOKUP(A304,Hoja1!$A:$N,MATCH(C304,Hoja1!$A$12:$N$12,0),FALSE)</f>
        <v>188.9</v>
      </c>
    </row>
    <row r="305" spans="1:5">
      <c r="A305">
        <f t="shared" ref="A305" si="281">A304+1</f>
        <v>2005</v>
      </c>
      <c r="B305">
        <v>1</v>
      </c>
      <c r="C305" s="5" t="s">
        <v>13</v>
      </c>
      <c r="D305" t="str">
        <f t="shared" si="238"/>
        <v>1_2005</v>
      </c>
      <c r="E305" s="6">
        <f>VLOOKUP(A305,Hoja1!$A:$N,MATCH(C305,Hoja1!$A$12:$N$12,0),FALSE)</f>
        <v>195.3</v>
      </c>
    </row>
    <row r="306" spans="1:5">
      <c r="A306">
        <f t="shared" ref="A306" si="282">A304+1</f>
        <v>2005</v>
      </c>
      <c r="B306">
        <v>2</v>
      </c>
      <c r="C306" s="5" t="s">
        <v>13</v>
      </c>
      <c r="D306" t="str">
        <f t="shared" si="238"/>
        <v>2_2005</v>
      </c>
      <c r="E306" s="6">
        <f>VLOOKUP(A306,Hoja1!$A:$N,MATCH(C306,Hoja1!$A$12:$N$12,0),FALSE)</f>
        <v>195.3</v>
      </c>
    </row>
    <row r="307" spans="1:5">
      <c r="A307">
        <f t="shared" ref="A307" si="283">A304+1</f>
        <v>2005</v>
      </c>
      <c r="B307">
        <v>3</v>
      </c>
      <c r="C307" s="5" t="s">
        <v>13</v>
      </c>
      <c r="D307" t="str">
        <f t="shared" si="238"/>
        <v>3_2005</v>
      </c>
      <c r="E307" s="6">
        <f>VLOOKUP(A307,Hoja1!$A:$N,MATCH(C307,Hoja1!$A$12:$N$12,0),FALSE)</f>
        <v>195.3</v>
      </c>
    </row>
    <row r="308" spans="1:5">
      <c r="A308">
        <f t="shared" ref="A308" si="284">A304+1</f>
        <v>2005</v>
      </c>
      <c r="B308">
        <v>4</v>
      </c>
      <c r="C308" s="5" t="s">
        <v>13</v>
      </c>
      <c r="D308" t="str">
        <f t="shared" si="238"/>
        <v>4_2005</v>
      </c>
      <c r="E308" s="6">
        <f>VLOOKUP(A308,Hoja1!$A:$N,MATCH(C308,Hoja1!$A$12:$N$12,0),FALSE)</f>
        <v>195.3</v>
      </c>
    </row>
    <row r="309" spans="1:5">
      <c r="A309">
        <f t="shared" ref="A309" si="285">A304+1</f>
        <v>2005</v>
      </c>
      <c r="B309">
        <v>5</v>
      </c>
      <c r="C309" s="5" t="s">
        <v>13</v>
      </c>
      <c r="D309" t="str">
        <f t="shared" si="238"/>
        <v>5_2005</v>
      </c>
      <c r="E309" s="6">
        <f>VLOOKUP(A309,Hoja1!$A:$N,MATCH(C309,Hoja1!$A$12:$N$12,0),FALSE)</f>
        <v>195.3</v>
      </c>
    </row>
    <row r="310" spans="1:5">
      <c r="A310">
        <f t="shared" ref="A310" si="286">A304+1</f>
        <v>2005</v>
      </c>
      <c r="B310">
        <v>6</v>
      </c>
      <c r="C310" s="5" t="s">
        <v>13</v>
      </c>
      <c r="D310" t="str">
        <f t="shared" si="238"/>
        <v>6_2005</v>
      </c>
      <c r="E310" s="6">
        <f>VLOOKUP(A310,Hoja1!$A:$N,MATCH(C310,Hoja1!$A$12:$N$12,0),FALSE)</f>
        <v>195.3</v>
      </c>
    </row>
    <row r="311" spans="1:5">
      <c r="A311">
        <f t="shared" ref="A311" si="287">A304+1</f>
        <v>2005</v>
      </c>
      <c r="B311">
        <v>7</v>
      </c>
      <c r="C311" s="5" t="s">
        <v>13</v>
      </c>
      <c r="D311" t="str">
        <f t="shared" si="238"/>
        <v>7_2005</v>
      </c>
      <c r="E311" s="6">
        <f>VLOOKUP(A311,Hoja1!$A:$N,MATCH(C311,Hoja1!$A$12:$N$12,0),FALSE)</f>
        <v>195.3</v>
      </c>
    </row>
    <row r="312" spans="1:5">
      <c r="A312">
        <f t="shared" ref="A312" si="288">A304+1</f>
        <v>2005</v>
      </c>
      <c r="B312">
        <v>8</v>
      </c>
      <c r="C312" s="5" t="s">
        <v>13</v>
      </c>
      <c r="D312" t="str">
        <f t="shared" si="238"/>
        <v>8_2005</v>
      </c>
      <c r="E312" s="6">
        <f>VLOOKUP(A312,Hoja1!$A:$N,MATCH(C312,Hoja1!$A$12:$N$12,0),FALSE)</f>
        <v>195.3</v>
      </c>
    </row>
    <row r="313" spans="1:5">
      <c r="A313">
        <f t="shared" ref="A313" si="289">A304+1</f>
        <v>2005</v>
      </c>
      <c r="B313">
        <v>9</v>
      </c>
      <c r="C313" s="5" t="s">
        <v>13</v>
      </c>
      <c r="D313" t="str">
        <f t="shared" si="238"/>
        <v>9_2005</v>
      </c>
      <c r="E313" s="6">
        <f>VLOOKUP(A313,Hoja1!$A:$N,MATCH(C313,Hoja1!$A$12:$N$12,0),FALSE)</f>
        <v>195.3</v>
      </c>
    </row>
    <row r="314" spans="1:5">
      <c r="A314">
        <f t="shared" ref="A314" si="290">A304+1</f>
        <v>2005</v>
      </c>
      <c r="B314">
        <v>10</v>
      </c>
      <c r="C314" s="5" t="s">
        <v>13</v>
      </c>
      <c r="D314" t="str">
        <f t="shared" si="238"/>
        <v>10_2005</v>
      </c>
      <c r="E314" s="6">
        <f>VLOOKUP(A314,Hoja1!$A:$N,MATCH(C314,Hoja1!$A$12:$N$12,0),FALSE)</f>
        <v>195.3</v>
      </c>
    </row>
    <row r="315" spans="1:5">
      <c r="A315">
        <f t="shared" ref="A315" si="291">A304+1</f>
        <v>2005</v>
      </c>
      <c r="B315">
        <v>11</v>
      </c>
      <c r="C315" s="5" t="s">
        <v>13</v>
      </c>
      <c r="D315" t="str">
        <f t="shared" si="238"/>
        <v>11_2005</v>
      </c>
      <c r="E315" s="6">
        <f>VLOOKUP(A315,Hoja1!$A:$N,MATCH(C315,Hoja1!$A$12:$N$12,0),FALSE)</f>
        <v>195.3</v>
      </c>
    </row>
    <row r="316" spans="1:5">
      <c r="A316">
        <f t="shared" ref="A316" si="292">A304+1</f>
        <v>2005</v>
      </c>
      <c r="B316">
        <v>12</v>
      </c>
      <c r="C316" s="5" t="s">
        <v>13</v>
      </c>
      <c r="D316" t="str">
        <f t="shared" si="238"/>
        <v>12_2005</v>
      </c>
      <c r="E316" s="6">
        <f>VLOOKUP(A316,Hoja1!$A:$N,MATCH(C316,Hoja1!$A$12:$N$12,0),FALSE)</f>
        <v>195.3</v>
      </c>
    </row>
    <row r="317" spans="1:5">
      <c r="A317">
        <f t="shared" ref="A317" si="293">A316+1</f>
        <v>2006</v>
      </c>
      <c r="B317">
        <v>1</v>
      </c>
      <c r="C317" s="5" t="s">
        <v>13</v>
      </c>
      <c r="D317" t="str">
        <f t="shared" si="238"/>
        <v>1_2006</v>
      </c>
      <c r="E317" s="6">
        <f>VLOOKUP(A317,Hoja1!$A:$N,MATCH(C317,Hoja1!$A$12:$N$12,0),FALSE)</f>
        <v>201.6</v>
      </c>
    </row>
    <row r="318" spans="1:5">
      <c r="A318">
        <f t="shared" ref="A318" si="294">A316+1</f>
        <v>2006</v>
      </c>
      <c r="B318">
        <v>2</v>
      </c>
      <c r="C318" s="5" t="s">
        <v>13</v>
      </c>
      <c r="D318" t="str">
        <f t="shared" si="238"/>
        <v>2_2006</v>
      </c>
      <c r="E318" s="6">
        <f>VLOOKUP(A318,Hoja1!$A:$N,MATCH(C318,Hoja1!$A$12:$N$12,0),FALSE)</f>
        <v>201.6</v>
      </c>
    </row>
    <row r="319" spans="1:5">
      <c r="A319">
        <f t="shared" ref="A319" si="295">A316+1</f>
        <v>2006</v>
      </c>
      <c r="B319">
        <v>3</v>
      </c>
      <c r="C319" s="5" t="s">
        <v>13</v>
      </c>
      <c r="D319" t="str">
        <f t="shared" si="238"/>
        <v>3_2006</v>
      </c>
      <c r="E319" s="6">
        <f>VLOOKUP(A319,Hoja1!$A:$N,MATCH(C319,Hoja1!$A$12:$N$12,0),FALSE)</f>
        <v>201.6</v>
      </c>
    </row>
    <row r="320" spans="1:5">
      <c r="A320">
        <f t="shared" ref="A320" si="296">A316+1</f>
        <v>2006</v>
      </c>
      <c r="B320">
        <v>4</v>
      </c>
      <c r="C320" s="5" t="s">
        <v>13</v>
      </c>
      <c r="D320" t="str">
        <f t="shared" si="238"/>
        <v>4_2006</v>
      </c>
      <c r="E320" s="6">
        <f>VLOOKUP(A320,Hoja1!$A:$N,MATCH(C320,Hoja1!$A$12:$N$12,0),FALSE)</f>
        <v>201.6</v>
      </c>
    </row>
    <row r="321" spans="1:5">
      <c r="A321">
        <f t="shared" ref="A321" si="297">A316+1</f>
        <v>2006</v>
      </c>
      <c r="B321">
        <v>5</v>
      </c>
      <c r="C321" s="5" t="s">
        <v>13</v>
      </c>
      <c r="D321" t="str">
        <f t="shared" si="238"/>
        <v>5_2006</v>
      </c>
      <c r="E321" s="6">
        <f>VLOOKUP(A321,Hoja1!$A:$N,MATCH(C321,Hoja1!$A$12:$N$12,0),FALSE)</f>
        <v>201.6</v>
      </c>
    </row>
    <row r="322" spans="1:5">
      <c r="A322">
        <f t="shared" ref="A322" si="298">A316+1</f>
        <v>2006</v>
      </c>
      <c r="B322">
        <v>6</v>
      </c>
      <c r="C322" s="5" t="s">
        <v>13</v>
      </c>
      <c r="D322" t="str">
        <f t="shared" si="238"/>
        <v>6_2006</v>
      </c>
      <c r="E322" s="6">
        <f>VLOOKUP(A322,Hoja1!$A:$N,MATCH(C322,Hoja1!$A$12:$N$12,0),FALSE)</f>
        <v>201.6</v>
      </c>
    </row>
    <row r="323" spans="1:5">
      <c r="A323">
        <f t="shared" ref="A323" si="299">A316+1</f>
        <v>2006</v>
      </c>
      <c r="B323">
        <v>7</v>
      </c>
      <c r="C323" s="5" t="s">
        <v>13</v>
      </c>
      <c r="D323" t="str">
        <f t="shared" si="238"/>
        <v>7_2006</v>
      </c>
      <c r="E323" s="6">
        <f>VLOOKUP(A323,Hoja1!$A:$N,MATCH(C323,Hoja1!$A$12:$N$12,0),FALSE)</f>
        <v>201.6</v>
      </c>
    </row>
    <row r="324" spans="1:5">
      <c r="A324">
        <f t="shared" ref="A324" si="300">A316+1</f>
        <v>2006</v>
      </c>
      <c r="B324">
        <v>8</v>
      </c>
      <c r="C324" s="5" t="s">
        <v>13</v>
      </c>
      <c r="D324" t="str">
        <f t="shared" si="238"/>
        <v>8_2006</v>
      </c>
      <c r="E324" s="6">
        <f>VLOOKUP(A324,Hoja1!$A:$N,MATCH(C324,Hoja1!$A$12:$N$12,0),FALSE)</f>
        <v>201.6</v>
      </c>
    </row>
    <row r="325" spans="1:5">
      <c r="A325">
        <f t="shared" ref="A325" si="301">A316+1</f>
        <v>2006</v>
      </c>
      <c r="B325">
        <v>9</v>
      </c>
      <c r="C325" s="5" t="s">
        <v>13</v>
      </c>
      <c r="D325" t="str">
        <f t="shared" si="238"/>
        <v>9_2006</v>
      </c>
      <c r="E325" s="6">
        <f>VLOOKUP(A325,Hoja1!$A:$N,MATCH(C325,Hoja1!$A$12:$N$12,0),FALSE)</f>
        <v>201.6</v>
      </c>
    </row>
    <row r="326" spans="1:5">
      <c r="A326">
        <f t="shared" ref="A326" si="302">A316+1</f>
        <v>2006</v>
      </c>
      <c r="B326">
        <v>10</v>
      </c>
      <c r="C326" s="5" t="s">
        <v>13</v>
      </c>
      <c r="D326" t="str">
        <f t="shared" ref="D326:D389" si="303">B326&amp;"_"&amp;A326</f>
        <v>10_2006</v>
      </c>
      <c r="E326" s="6">
        <f>VLOOKUP(A326,Hoja1!$A:$N,MATCH(C326,Hoja1!$A$12:$N$12,0),FALSE)</f>
        <v>201.6</v>
      </c>
    </row>
    <row r="327" spans="1:5">
      <c r="A327">
        <f t="shared" ref="A327" si="304">A316+1</f>
        <v>2006</v>
      </c>
      <c r="B327">
        <v>11</v>
      </c>
      <c r="C327" s="5" t="s">
        <v>13</v>
      </c>
      <c r="D327" t="str">
        <f t="shared" si="303"/>
        <v>11_2006</v>
      </c>
      <c r="E327" s="6">
        <f>VLOOKUP(A327,Hoja1!$A:$N,MATCH(C327,Hoja1!$A$12:$N$12,0),FALSE)</f>
        <v>201.6</v>
      </c>
    </row>
    <row r="328" spans="1:5">
      <c r="A328">
        <f t="shared" ref="A328" si="305">A316+1</f>
        <v>2006</v>
      </c>
      <c r="B328">
        <v>12</v>
      </c>
      <c r="C328" s="5" t="s">
        <v>13</v>
      </c>
      <c r="D328" t="str">
        <f t="shared" si="303"/>
        <v>12_2006</v>
      </c>
      <c r="E328" s="6">
        <f>VLOOKUP(A328,Hoja1!$A:$N,MATCH(C328,Hoja1!$A$12:$N$12,0),FALSE)</f>
        <v>201.6</v>
      </c>
    </row>
    <row r="329" spans="1:5">
      <c r="A329">
        <f t="shared" ref="A329" si="306">A328+1</f>
        <v>2007</v>
      </c>
      <c r="B329">
        <v>1</v>
      </c>
      <c r="C329" s="5" t="s">
        <v>13</v>
      </c>
      <c r="D329" t="str">
        <f t="shared" si="303"/>
        <v>1_2007</v>
      </c>
      <c r="E329" s="6">
        <f>VLOOKUP(A329,Hoja1!$A:$N,MATCH(C329,Hoja1!$A$12:$N$12,0),FALSE)</f>
        <v>207.34200000000001</v>
      </c>
    </row>
    <row r="330" spans="1:5">
      <c r="A330">
        <f t="shared" ref="A330" si="307">A328+1</f>
        <v>2007</v>
      </c>
      <c r="B330">
        <v>2</v>
      </c>
      <c r="C330" s="5" t="s">
        <v>13</v>
      </c>
      <c r="D330" t="str">
        <f t="shared" si="303"/>
        <v>2_2007</v>
      </c>
      <c r="E330" s="6">
        <f>VLOOKUP(A330,Hoja1!$A:$N,MATCH(C330,Hoja1!$A$12:$N$12,0),FALSE)</f>
        <v>207.34200000000001</v>
      </c>
    </row>
    <row r="331" spans="1:5">
      <c r="A331">
        <f t="shared" ref="A331" si="308">A328+1</f>
        <v>2007</v>
      </c>
      <c r="B331">
        <v>3</v>
      </c>
      <c r="C331" s="5" t="s">
        <v>13</v>
      </c>
      <c r="D331" t="str">
        <f t="shared" si="303"/>
        <v>3_2007</v>
      </c>
      <c r="E331" s="6">
        <f>VLOOKUP(A331,Hoja1!$A:$N,MATCH(C331,Hoja1!$A$12:$N$12,0),FALSE)</f>
        <v>207.34200000000001</v>
      </c>
    </row>
    <row r="332" spans="1:5">
      <c r="A332">
        <f t="shared" ref="A332" si="309">A328+1</f>
        <v>2007</v>
      </c>
      <c r="B332">
        <v>4</v>
      </c>
      <c r="C332" s="5" t="s">
        <v>13</v>
      </c>
      <c r="D332" t="str">
        <f t="shared" si="303"/>
        <v>4_2007</v>
      </c>
      <c r="E332" s="6">
        <f>VLOOKUP(A332,Hoja1!$A:$N,MATCH(C332,Hoja1!$A$12:$N$12,0),FALSE)</f>
        <v>207.34200000000001</v>
      </c>
    </row>
    <row r="333" spans="1:5">
      <c r="A333">
        <f t="shared" ref="A333" si="310">A328+1</f>
        <v>2007</v>
      </c>
      <c r="B333">
        <v>5</v>
      </c>
      <c r="C333" s="5" t="s">
        <v>13</v>
      </c>
      <c r="D333" t="str">
        <f t="shared" si="303"/>
        <v>5_2007</v>
      </c>
      <c r="E333" s="6">
        <f>VLOOKUP(A333,Hoja1!$A:$N,MATCH(C333,Hoja1!$A$12:$N$12,0),FALSE)</f>
        <v>207.34200000000001</v>
      </c>
    </row>
    <row r="334" spans="1:5">
      <c r="A334">
        <f t="shared" ref="A334" si="311">A328+1</f>
        <v>2007</v>
      </c>
      <c r="B334">
        <v>6</v>
      </c>
      <c r="C334" s="5" t="s">
        <v>13</v>
      </c>
      <c r="D334" t="str">
        <f t="shared" si="303"/>
        <v>6_2007</v>
      </c>
      <c r="E334" s="6">
        <f>VLOOKUP(A334,Hoja1!$A:$N,MATCH(C334,Hoja1!$A$12:$N$12,0),FALSE)</f>
        <v>207.34200000000001</v>
      </c>
    </row>
    <row r="335" spans="1:5">
      <c r="A335">
        <f t="shared" ref="A335" si="312">A328+1</f>
        <v>2007</v>
      </c>
      <c r="B335">
        <v>7</v>
      </c>
      <c r="C335" s="5" t="s">
        <v>13</v>
      </c>
      <c r="D335" t="str">
        <f t="shared" si="303"/>
        <v>7_2007</v>
      </c>
      <c r="E335" s="6">
        <f>VLOOKUP(A335,Hoja1!$A:$N,MATCH(C335,Hoja1!$A$12:$N$12,0),FALSE)</f>
        <v>207.34200000000001</v>
      </c>
    </row>
    <row r="336" spans="1:5">
      <c r="A336">
        <f t="shared" ref="A336" si="313">A328+1</f>
        <v>2007</v>
      </c>
      <c r="B336">
        <v>8</v>
      </c>
      <c r="C336" s="5" t="s">
        <v>13</v>
      </c>
      <c r="D336" t="str">
        <f t="shared" si="303"/>
        <v>8_2007</v>
      </c>
      <c r="E336" s="6">
        <f>VLOOKUP(A336,Hoja1!$A:$N,MATCH(C336,Hoja1!$A$12:$N$12,0),FALSE)</f>
        <v>207.34200000000001</v>
      </c>
    </row>
    <row r="337" spans="1:5">
      <c r="A337">
        <f t="shared" ref="A337" si="314">A328+1</f>
        <v>2007</v>
      </c>
      <c r="B337">
        <v>9</v>
      </c>
      <c r="C337" s="5" t="s">
        <v>13</v>
      </c>
      <c r="D337" t="str">
        <f t="shared" si="303"/>
        <v>9_2007</v>
      </c>
      <c r="E337" s="6">
        <f>VLOOKUP(A337,Hoja1!$A:$N,MATCH(C337,Hoja1!$A$12:$N$12,0),FALSE)</f>
        <v>207.34200000000001</v>
      </c>
    </row>
    <row r="338" spans="1:5">
      <c r="A338">
        <f t="shared" ref="A338" si="315">A328+1</f>
        <v>2007</v>
      </c>
      <c r="B338">
        <v>10</v>
      </c>
      <c r="C338" s="5" t="s">
        <v>13</v>
      </c>
      <c r="D338" t="str">
        <f t="shared" si="303"/>
        <v>10_2007</v>
      </c>
      <c r="E338" s="6">
        <f>VLOOKUP(A338,Hoja1!$A:$N,MATCH(C338,Hoja1!$A$12:$N$12,0),FALSE)</f>
        <v>207.34200000000001</v>
      </c>
    </row>
    <row r="339" spans="1:5">
      <c r="A339">
        <f t="shared" ref="A339" si="316">A328+1</f>
        <v>2007</v>
      </c>
      <c r="B339">
        <v>11</v>
      </c>
      <c r="C339" s="5" t="s">
        <v>13</v>
      </c>
      <c r="D339" t="str">
        <f t="shared" si="303"/>
        <v>11_2007</v>
      </c>
      <c r="E339" s="6">
        <f>VLOOKUP(A339,Hoja1!$A:$N,MATCH(C339,Hoja1!$A$12:$N$12,0),FALSE)</f>
        <v>207.34200000000001</v>
      </c>
    </row>
    <row r="340" spans="1:5">
      <c r="A340">
        <f t="shared" ref="A340" si="317">A328+1</f>
        <v>2007</v>
      </c>
      <c r="B340">
        <v>12</v>
      </c>
      <c r="C340" s="5" t="s">
        <v>13</v>
      </c>
      <c r="D340" t="str">
        <f t="shared" si="303"/>
        <v>12_2007</v>
      </c>
      <c r="E340" s="6">
        <f>VLOOKUP(A340,Hoja1!$A:$N,MATCH(C340,Hoja1!$A$12:$N$12,0),FALSE)</f>
        <v>207.34200000000001</v>
      </c>
    </row>
    <row r="341" spans="1:5">
      <c r="A341">
        <f t="shared" ref="A341" si="318">A340+1</f>
        <v>2008</v>
      </c>
      <c r="B341">
        <v>1</v>
      </c>
      <c r="C341" s="5" t="s">
        <v>13</v>
      </c>
      <c r="D341" t="str">
        <f t="shared" si="303"/>
        <v>1_2008</v>
      </c>
      <c r="E341" s="6">
        <f>VLOOKUP(A341,Hoja1!$A:$N,MATCH(C341,Hoja1!$A$12:$N$12,0),FALSE)</f>
        <v>215.303</v>
      </c>
    </row>
    <row r="342" spans="1:5">
      <c r="A342">
        <f t="shared" ref="A342" si="319">A340+1</f>
        <v>2008</v>
      </c>
      <c r="B342">
        <v>2</v>
      </c>
      <c r="C342" s="5" t="s">
        <v>13</v>
      </c>
      <c r="D342" t="str">
        <f t="shared" si="303"/>
        <v>2_2008</v>
      </c>
      <c r="E342" s="6">
        <f>VLOOKUP(A342,Hoja1!$A:$N,MATCH(C342,Hoja1!$A$12:$N$12,0),FALSE)</f>
        <v>215.303</v>
      </c>
    </row>
    <row r="343" spans="1:5">
      <c r="A343">
        <f t="shared" ref="A343" si="320">A340+1</f>
        <v>2008</v>
      </c>
      <c r="B343">
        <v>3</v>
      </c>
      <c r="C343" s="5" t="s">
        <v>13</v>
      </c>
      <c r="D343" t="str">
        <f t="shared" si="303"/>
        <v>3_2008</v>
      </c>
      <c r="E343" s="6">
        <f>VLOOKUP(A343,Hoja1!$A:$N,MATCH(C343,Hoja1!$A$12:$N$12,0),FALSE)</f>
        <v>215.303</v>
      </c>
    </row>
    <row r="344" spans="1:5">
      <c r="A344">
        <f t="shared" ref="A344" si="321">A340+1</f>
        <v>2008</v>
      </c>
      <c r="B344">
        <v>4</v>
      </c>
      <c r="C344" s="5" t="s">
        <v>13</v>
      </c>
      <c r="D344" t="str">
        <f t="shared" si="303"/>
        <v>4_2008</v>
      </c>
      <c r="E344" s="6">
        <f>VLOOKUP(A344,Hoja1!$A:$N,MATCH(C344,Hoja1!$A$12:$N$12,0),FALSE)</f>
        <v>215.303</v>
      </c>
    </row>
    <row r="345" spans="1:5">
      <c r="A345">
        <f t="shared" ref="A345" si="322">A340+1</f>
        <v>2008</v>
      </c>
      <c r="B345">
        <v>5</v>
      </c>
      <c r="C345" s="5" t="s">
        <v>13</v>
      </c>
      <c r="D345" t="str">
        <f t="shared" si="303"/>
        <v>5_2008</v>
      </c>
      <c r="E345" s="6">
        <f>VLOOKUP(A345,Hoja1!$A:$N,MATCH(C345,Hoja1!$A$12:$N$12,0),FALSE)</f>
        <v>215.303</v>
      </c>
    </row>
    <row r="346" spans="1:5">
      <c r="A346">
        <f t="shared" ref="A346" si="323">A340+1</f>
        <v>2008</v>
      </c>
      <c r="B346">
        <v>6</v>
      </c>
      <c r="C346" s="5" t="s">
        <v>13</v>
      </c>
      <c r="D346" t="str">
        <f t="shared" si="303"/>
        <v>6_2008</v>
      </c>
      <c r="E346" s="6">
        <f>VLOOKUP(A346,Hoja1!$A:$N,MATCH(C346,Hoja1!$A$12:$N$12,0),FALSE)</f>
        <v>215.303</v>
      </c>
    </row>
    <row r="347" spans="1:5">
      <c r="A347">
        <f t="shared" ref="A347" si="324">A340+1</f>
        <v>2008</v>
      </c>
      <c r="B347">
        <v>7</v>
      </c>
      <c r="C347" s="5" t="s">
        <v>13</v>
      </c>
      <c r="D347" t="str">
        <f t="shared" si="303"/>
        <v>7_2008</v>
      </c>
      <c r="E347" s="6">
        <f>VLOOKUP(A347,Hoja1!$A:$N,MATCH(C347,Hoja1!$A$12:$N$12,0),FALSE)</f>
        <v>215.303</v>
      </c>
    </row>
    <row r="348" spans="1:5">
      <c r="A348">
        <f t="shared" ref="A348" si="325">A340+1</f>
        <v>2008</v>
      </c>
      <c r="B348">
        <v>8</v>
      </c>
      <c r="C348" s="5" t="s">
        <v>13</v>
      </c>
      <c r="D348" t="str">
        <f t="shared" si="303"/>
        <v>8_2008</v>
      </c>
      <c r="E348" s="6">
        <f>VLOOKUP(A348,Hoja1!$A:$N,MATCH(C348,Hoja1!$A$12:$N$12,0),FALSE)</f>
        <v>215.303</v>
      </c>
    </row>
    <row r="349" spans="1:5">
      <c r="A349">
        <f t="shared" ref="A349" si="326">A340+1</f>
        <v>2008</v>
      </c>
      <c r="B349">
        <v>9</v>
      </c>
      <c r="C349" s="5" t="s">
        <v>13</v>
      </c>
      <c r="D349" t="str">
        <f t="shared" si="303"/>
        <v>9_2008</v>
      </c>
      <c r="E349" s="6">
        <f>VLOOKUP(A349,Hoja1!$A:$N,MATCH(C349,Hoja1!$A$12:$N$12,0),FALSE)</f>
        <v>215.303</v>
      </c>
    </row>
    <row r="350" spans="1:5">
      <c r="A350">
        <f t="shared" ref="A350" si="327">A340+1</f>
        <v>2008</v>
      </c>
      <c r="B350">
        <v>10</v>
      </c>
      <c r="C350" s="5" t="s">
        <v>13</v>
      </c>
      <c r="D350" t="str">
        <f t="shared" si="303"/>
        <v>10_2008</v>
      </c>
      <c r="E350" s="6">
        <f>VLOOKUP(A350,Hoja1!$A:$N,MATCH(C350,Hoja1!$A$12:$N$12,0),FALSE)</f>
        <v>215.303</v>
      </c>
    </row>
    <row r="351" spans="1:5">
      <c r="A351">
        <f t="shared" ref="A351" si="328">A340+1</f>
        <v>2008</v>
      </c>
      <c r="B351">
        <v>11</v>
      </c>
      <c r="C351" s="5" t="s">
        <v>13</v>
      </c>
      <c r="D351" t="str">
        <f t="shared" si="303"/>
        <v>11_2008</v>
      </c>
      <c r="E351" s="6">
        <f>VLOOKUP(A351,Hoja1!$A:$N,MATCH(C351,Hoja1!$A$12:$N$12,0),FALSE)</f>
        <v>215.303</v>
      </c>
    </row>
    <row r="352" spans="1:5">
      <c r="A352">
        <f t="shared" ref="A352" si="329">A340+1</f>
        <v>2008</v>
      </c>
      <c r="B352">
        <v>12</v>
      </c>
      <c r="C352" s="5" t="s">
        <v>13</v>
      </c>
      <c r="D352" t="str">
        <f t="shared" si="303"/>
        <v>12_2008</v>
      </c>
      <c r="E352" s="6">
        <f>VLOOKUP(A352,Hoja1!$A:$N,MATCH(C352,Hoja1!$A$12:$N$12,0),FALSE)</f>
        <v>215.303</v>
      </c>
    </row>
    <row r="353" spans="1:5">
      <c r="A353">
        <f t="shared" ref="A353" si="330">A352+1</f>
        <v>2009</v>
      </c>
      <c r="B353">
        <v>1</v>
      </c>
      <c r="C353" s="5" t="s">
        <v>13</v>
      </c>
      <c r="D353" t="str">
        <f t="shared" si="303"/>
        <v>1_2009</v>
      </c>
      <c r="E353" s="6">
        <f>VLOOKUP(A353,Hoja1!$A:$N,MATCH(C353,Hoja1!$A$12:$N$12,0),FALSE)</f>
        <v>214.53700000000001</v>
      </c>
    </row>
    <row r="354" spans="1:5">
      <c r="A354">
        <f t="shared" ref="A354" si="331">A352+1</f>
        <v>2009</v>
      </c>
      <c r="B354">
        <v>2</v>
      </c>
      <c r="C354" s="5" t="s">
        <v>13</v>
      </c>
      <c r="D354" t="str">
        <f t="shared" si="303"/>
        <v>2_2009</v>
      </c>
      <c r="E354" s="6">
        <f>VLOOKUP(A354,Hoja1!$A:$N,MATCH(C354,Hoja1!$A$12:$N$12,0),FALSE)</f>
        <v>214.53700000000001</v>
      </c>
    </row>
    <row r="355" spans="1:5">
      <c r="A355">
        <f t="shared" ref="A355" si="332">A352+1</f>
        <v>2009</v>
      </c>
      <c r="B355">
        <v>3</v>
      </c>
      <c r="C355" s="5" t="s">
        <v>13</v>
      </c>
      <c r="D355" t="str">
        <f t="shared" si="303"/>
        <v>3_2009</v>
      </c>
      <c r="E355" s="6">
        <f>VLOOKUP(A355,Hoja1!$A:$N,MATCH(C355,Hoja1!$A$12:$N$12,0),FALSE)</f>
        <v>214.53700000000001</v>
      </c>
    </row>
    <row r="356" spans="1:5">
      <c r="A356">
        <f t="shared" ref="A356" si="333">A352+1</f>
        <v>2009</v>
      </c>
      <c r="B356">
        <v>4</v>
      </c>
      <c r="C356" s="5" t="s">
        <v>13</v>
      </c>
      <c r="D356" t="str">
        <f t="shared" si="303"/>
        <v>4_2009</v>
      </c>
      <c r="E356" s="6">
        <f>VLOOKUP(A356,Hoja1!$A:$N,MATCH(C356,Hoja1!$A$12:$N$12,0),FALSE)</f>
        <v>214.53700000000001</v>
      </c>
    </row>
    <row r="357" spans="1:5">
      <c r="A357">
        <f t="shared" ref="A357" si="334">A352+1</f>
        <v>2009</v>
      </c>
      <c r="B357">
        <v>5</v>
      </c>
      <c r="C357" s="5" t="s">
        <v>13</v>
      </c>
      <c r="D357" t="str">
        <f t="shared" si="303"/>
        <v>5_2009</v>
      </c>
      <c r="E357" s="6">
        <f>VLOOKUP(A357,Hoja1!$A:$N,MATCH(C357,Hoja1!$A$12:$N$12,0),FALSE)</f>
        <v>214.53700000000001</v>
      </c>
    </row>
    <row r="358" spans="1:5">
      <c r="A358">
        <f t="shared" ref="A358" si="335">A352+1</f>
        <v>2009</v>
      </c>
      <c r="B358">
        <v>6</v>
      </c>
      <c r="C358" s="5" t="s">
        <v>13</v>
      </c>
      <c r="D358" t="str">
        <f t="shared" si="303"/>
        <v>6_2009</v>
      </c>
      <c r="E358" s="6">
        <f>VLOOKUP(A358,Hoja1!$A:$N,MATCH(C358,Hoja1!$A$12:$N$12,0),FALSE)</f>
        <v>214.53700000000001</v>
      </c>
    </row>
    <row r="359" spans="1:5">
      <c r="A359">
        <f t="shared" ref="A359" si="336">A352+1</f>
        <v>2009</v>
      </c>
      <c r="B359">
        <v>7</v>
      </c>
      <c r="C359" s="5" t="s">
        <v>13</v>
      </c>
      <c r="D359" t="str">
        <f t="shared" si="303"/>
        <v>7_2009</v>
      </c>
      <c r="E359" s="6">
        <f>VLOOKUP(A359,Hoja1!$A:$N,MATCH(C359,Hoja1!$A$12:$N$12,0),FALSE)</f>
        <v>214.53700000000001</v>
      </c>
    </row>
    <row r="360" spans="1:5">
      <c r="A360">
        <f t="shared" ref="A360" si="337">A352+1</f>
        <v>2009</v>
      </c>
      <c r="B360">
        <v>8</v>
      </c>
      <c r="C360" s="5" t="s">
        <v>13</v>
      </c>
      <c r="D360" t="str">
        <f t="shared" si="303"/>
        <v>8_2009</v>
      </c>
      <c r="E360" s="6">
        <f>VLOOKUP(A360,Hoja1!$A:$N,MATCH(C360,Hoja1!$A$12:$N$12,0),FALSE)</f>
        <v>214.53700000000001</v>
      </c>
    </row>
    <row r="361" spans="1:5">
      <c r="A361">
        <f t="shared" ref="A361" si="338">A352+1</f>
        <v>2009</v>
      </c>
      <c r="B361">
        <v>9</v>
      </c>
      <c r="C361" s="5" t="s">
        <v>13</v>
      </c>
      <c r="D361" t="str">
        <f t="shared" si="303"/>
        <v>9_2009</v>
      </c>
      <c r="E361" s="6">
        <f>VLOOKUP(A361,Hoja1!$A:$N,MATCH(C361,Hoja1!$A$12:$N$12,0),FALSE)</f>
        <v>214.53700000000001</v>
      </c>
    </row>
    <row r="362" spans="1:5">
      <c r="A362">
        <f t="shared" ref="A362" si="339">A352+1</f>
        <v>2009</v>
      </c>
      <c r="B362">
        <v>10</v>
      </c>
      <c r="C362" s="5" t="s">
        <v>13</v>
      </c>
      <c r="D362" t="str">
        <f t="shared" si="303"/>
        <v>10_2009</v>
      </c>
      <c r="E362" s="6">
        <f>VLOOKUP(A362,Hoja1!$A:$N,MATCH(C362,Hoja1!$A$12:$N$12,0),FALSE)</f>
        <v>214.53700000000001</v>
      </c>
    </row>
    <row r="363" spans="1:5">
      <c r="A363">
        <f t="shared" ref="A363" si="340">A352+1</f>
        <v>2009</v>
      </c>
      <c r="B363">
        <v>11</v>
      </c>
      <c r="C363" s="5" t="s">
        <v>13</v>
      </c>
      <c r="D363" t="str">
        <f t="shared" si="303"/>
        <v>11_2009</v>
      </c>
      <c r="E363" s="6">
        <f>VLOOKUP(A363,Hoja1!$A:$N,MATCH(C363,Hoja1!$A$12:$N$12,0),FALSE)</f>
        <v>214.53700000000001</v>
      </c>
    </row>
    <row r="364" spans="1:5">
      <c r="A364">
        <f t="shared" ref="A364" si="341">A352+1</f>
        <v>2009</v>
      </c>
      <c r="B364">
        <v>12</v>
      </c>
      <c r="C364" s="5" t="s">
        <v>13</v>
      </c>
      <c r="D364" t="str">
        <f t="shared" si="303"/>
        <v>12_2009</v>
      </c>
      <c r="E364" s="6">
        <f>VLOOKUP(A364,Hoja1!$A:$N,MATCH(C364,Hoja1!$A$12:$N$12,0),FALSE)</f>
        <v>214.53700000000001</v>
      </c>
    </row>
    <row r="365" spans="1:5">
      <c r="A365">
        <f t="shared" ref="A365" si="342">A364+1</f>
        <v>2010</v>
      </c>
      <c r="B365">
        <v>1</v>
      </c>
      <c r="C365" s="5" t="s">
        <v>13</v>
      </c>
      <c r="D365" t="str">
        <f t="shared" si="303"/>
        <v>1_2010</v>
      </c>
      <c r="E365" s="6">
        <f>VLOOKUP(A365,Hoja1!$A:$N,MATCH(C365,Hoja1!$A$12:$N$12,0),FALSE)</f>
        <v>218.05600000000001</v>
      </c>
    </row>
    <row r="366" spans="1:5">
      <c r="A366">
        <f t="shared" ref="A366" si="343">A364+1</f>
        <v>2010</v>
      </c>
      <c r="B366">
        <v>2</v>
      </c>
      <c r="C366" s="5" t="s">
        <v>13</v>
      </c>
      <c r="D366" t="str">
        <f t="shared" si="303"/>
        <v>2_2010</v>
      </c>
      <c r="E366" s="6">
        <f>VLOOKUP(A366,Hoja1!$A:$N,MATCH(C366,Hoja1!$A$12:$N$12,0),FALSE)</f>
        <v>218.05600000000001</v>
      </c>
    </row>
    <row r="367" spans="1:5">
      <c r="A367">
        <f t="shared" ref="A367" si="344">A364+1</f>
        <v>2010</v>
      </c>
      <c r="B367">
        <v>3</v>
      </c>
      <c r="C367" s="5" t="s">
        <v>13</v>
      </c>
      <c r="D367" t="str">
        <f t="shared" si="303"/>
        <v>3_2010</v>
      </c>
      <c r="E367" s="6">
        <f>VLOOKUP(A367,Hoja1!$A:$N,MATCH(C367,Hoja1!$A$12:$N$12,0),FALSE)</f>
        <v>218.05600000000001</v>
      </c>
    </row>
    <row r="368" spans="1:5">
      <c r="A368">
        <f t="shared" ref="A368" si="345">A364+1</f>
        <v>2010</v>
      </c>
      <c r="B368">
        <v>4</v>
      </c>
      <c r="C368" s="5" t="s">
        <v>13</v>
      </c>
      <c r="D368" t="str">
        <f t="shared" si="303"/>
        <v>4_2010</v>
      </c>
      <c r="E368" s="6">
        <f>VLOOKUP(A368,Hoja1!$A:$N,MATCH(C368,Hoja1!$A$12:$N$12,0),FALSE)</f>
        <v>218.05600000000001</v>
      </c>
    </row>
    <row r="369" spans="1:5">
      <c r="A369">
        <f t="shared" ref="A369" si="346">A364+1</f>
        <v>2010</v>
      </c>
      <c r="B369">
        <v>5</v>
      </c>
      <c r="C369" s="5" t="s">
        <v>13</v>
      </c>
      <c r="D369" t="str">
        <f t="shared" si="303"/>
        <v>5_2010</v>
      </c>
      <c r="E369" s="6">
        <f>VLOOKUP(A369,Hoja1!$A:$N,MATCH(C369,Hoja1!$A$12:$N$12,0),FALSE)</f>
        <v>218.05600000000001</v>
      </c>
    </row>
    <row r="370" spans="1:5">
      <c r="A370">
        <f t="shared" ref="A370" si="347">A364+1</f>
        <v>2010</v>
      </c>
      <c r="B370">
        <v>6</v>
      </c>
      <c r="C370" s="5" t="s">
        <v>13</v>
      </c>
      <c r="D370" t="str">
        <f t="shared" si="303"/>
        <v>6_2010</v>
      </c>
      <c r="E370" s="6">
        <f>VLOOKUP(A370,Hoja1!$A:$N,MATCH(C370,Hoja1!$A$12:$N$12,0),FALSE)</f>
        <v>218.05600000000001</v>
      </c>
    </row>
    <row r="371" spans="1:5">
      <c r="A371">
        <f t="shared" ref="A371" si="348">A364+1</f>
        <v>2010</v>
      </c>
      <c r="B371">
        <v>7</v>
      </c>
      <c r="C371" s="5" t="s">
        <v>13</v>
      </c>
      <c r="D371" t="str">
        <f t="shared" si="303"/>
        <v>7_2010</v>
      </c>
      <c r="E371" s="6">
        <f>VLOOKUP(A371,Hoja1!$A:$N,MATCH(C371,Hoja1!$A$12:$N$12,0),FALSE)</f>
        <v>218.05600000000001</v>
      </c>
    </row>
    <row r="372" spans="1:5">
      <c r="A372">
        <f t="shared" ref="A372" si="349">A364+1</f>
        <v>2010</v>
      </c>
      <c r="B372">
        <v>8</v>
      </c>
      <c r="C372" s="5" t="s">
        <v>13</v>
      </c>
      <c r="D372" t="str">
        <f t="shared" si="303"/>
        <v>8_2010</v>
      </c>
      <c r="E372" s="6">
        <f>VLOOKUP(A372,Hoja1!$A:$N,MATCH(C372,Hoja1!$A$12:$N$12,0),FALSE)</f>
        <v>218.05600000000001</v>
      </c>
    </row>
    <row r="373" spans="1:5">
      <c r="A373">
        <f t="shared" ref="A373" si="350">A364+1</f>
        <v>2010</v>
      </c>
      <c r="B373">
        <v>9</v>
      </c>
      <c r="C373" s="5" t="s">
        <v>13</v>
      </c>
      <c r="D373" t="str">
        <f t="shared" si="303"/>
        <v>9_2010</v>
      </c>
      <c r="E373" s="6">
        <f>VLOOKUP(A373,Hoja1!$A:$N,MATCH(C373,Hoja1!$A$12:$N$12,0),FALSE)</f>
        <v>218.05600000000001</v>
      </c>
    </row>
    <row r="374" spans="1:5">
      <c r="A374">
        <f t="shared" ref="A374" si="351">A364+1</f>
        <v>2010</v>
      </c>
      <c r="B374">
        <v>10</v>
      </c>
      <c r="C374" s="5" t="s">
        <v>13</v>
      </c>
      <c r="D374" t="str">
        <f t="shared" si="303"/>
        <v>10_2010</v>
      </c>
      <c r="E374" s="6">
        <f>VLOOKUP(A374,Hoja1!$A:$N,MATCH(C374,Hoja1!$A$12:$N$12,0),FALSE)</f>
        <v>218.05600000000001</v>
      </c>
    </row>
    <row r="375" spans="1:5">
      <c r="A375">
        <f t="shared" ref="A375" si="352">A364+1</f>
        <v>2010</v>
      </c>
      <c r="B375">
        <v>11</v>
      </c>
      <c r="C375" s="5" t="s">
        <v>13</v>
      </c>
      <c r="D375" t="str">
        <f t="shared" si="303"/>
        <v>11_2010</v>
      </c>
      <c r="E375" s="6">
        <f>VLOOKUP(A375,Hoja1!$A:$N,MATCH(C375,Hoja1!$A$12:$N$12,0),FALSE)</f>
        <v>218.05600000000001</v>
      </c>
    </row>
    <row r="376" spans="1:5">
      <c r="A376">
        <f t="shared" ref="A376" si="353">A364+1</f>
        <v>2010</v>
      </c>
      <c r="B376">
        <v>12</v>
      </c>
      <c r="C376" s="5" t="s">
        <v>13</v>
      </c>
      <c r="D376" t="str">
        <f t="shared" si="303"/>
        <v>12_2010</v>
      </c>
      <c r="E376" s="6">
        <f>VLOOKUP(A376,Hoja1!$A:$N,MATCH(C376,Hoja1!$A$12:$N$12,0),FALSE)</f>
        <v>218.05600000000001</v>
      </c>
    </row>
    <row r="377" spans="1:5">
      <c r="A377">
        <f t="shared" ref="A377" si="354">A376+1</f>
        <v>2011</v>
      </c>
      <c r="B377">
        <v>1</v>
      </c>
      <c r="C377" s="5" t="s">
        <v>13</v>
      </c>
      <c r="D377" t="str">
        <f t="shared" si="303"/>
        <v>1_2011</v>
      </c>
      <c r="E377" s="6">
        <f>VLOOKUP(A377,Hoja1!$A:$N,MATCH(C377,Hoja1!$A$12:$N$12,0),FALSE)</f>
        <v>224.93899999999999</v>
      </c>
    </row>
    <row r="378" spans="1:5">
      <c r="A378">
        <f t="shared" ref="A378" si="355">A376+1</f>
        <v>2011</v>
      </c>
      <c r="B378">
        <v>2</v>
      </c>
      <c r="C378" s="5" t="s">
        <v>13</v>
      </c>
      <c r="D378" t="str">
        <f t="shared" si="303"/>
        <v>2_2011</v>
      </c>
      <c r="E378" s="6">
        <f>VLOOKUP(A378,Hoja1!$A:$N,MATCH(C378,Hoja1!$A$12:$N$12,0),FALSE)</f>
        <v>224.93899999999999</v>
      </c>
    </row>
    <row r="379" spans="1:5">
      <c r="A379">
        <f t="shared" ref="A379" si="356">A376+1</f>
        <v>2011</v>
      </c>
      <c r="B379">
        <v>3</v>
      </c>
      <c r="C379" s="5" t="s">
        <v>13</v>
      </c>
      <c r="D379" t="str">
        <f t="shared" si="303"/>
        <v>3_2011</v>
      </c>
      <c r="E379" s="6">
        <f>VLOOKUP(A379,Hoja1!$A:$N,MATCH(C379,Hoja1!$A$12:$N$12,0),FALSE)</f>
        <v>224.93899999999999</v>
      </c>
    </row>
    <row r="380" spans="1:5">
      <c r="A380">
        <f t="shared" ref="A380" si="357">A376+1</f>
        <v>2011</v>
      </c>
      <c r="B380">
        <v>4</v>
      </c>
      <c r="C380" s="5" t="s">
        <v>13</v>
      </c>
      <c r="D380" t="str">
        <f t="shared" si="303"/>
        <v>4_2011</v>
      </c>
      <c r="E380" s="6">
        <f>VLOOKUP(A380,Hoja1!$A:$N,MATCH(C380,Hoja1!$A$12:$N$12,0),FALSE)</f>
        <v>224.93899999999999</v>
      </c>
    </row>
    <row r="381" spans="1:5">
      <c r="A381">
        <f t="shared" ref="A381" si="358">A376+1</f>
        <v>2011</v>
      </c>
      <c r="B381">
        <v>5</v>
      </c>
      <c r="C381" s="5" t="s">
        <v>13</v>
      </c>
      <c r="D381" t="str">
        <f t="shared" si="303"/>
        <v>5_2011</v>
      </c>
      <c r="E381" s="6">
        <f>VLOOKUP(A381,Hoja1!$A:$N,MATCH(C381,Hoja1!$A$12:$N$12,0),FALSE)</f>
        <v>224.93899999999999</v>
      </c>
    </row>
    <row r="382" spans="1:5">
      <c r="A382">
        <f t="shared" ref="A382" si="359">A376+1</f>
        <v>2011</v>
      </c>
      <c r="B382">
        <v>6</v>
      </c>
      <c r="C382" s="5" t="s">
        <v>13</v>
      </c>
      <c r="D382" t="str">
        <f t="shared" si="303"/>
        <v>6_2011</v>
      </c>
      <c r="E382" s="6">
        <f>VLOOKUP(A382,Hoja1!$A:$N,MATCH(C382,Hoja1!$A$12:$N$12,0),FALSE)</f>
        <v>224.93899999999999</v>
      </c>
    </row>
    <row r="383" spans="1:5">
      <c r="A383">
        <f t="shared" ref="A383" si="360">A376+1</f>
        <v>2011</v>
      </c>
      <c r="B383">
        <v>7</v>
      </c>
      <c r="C383" s="5" t="s">
        <v>13</v>
      </c>
      <c r="D383" t="str">
        <f t="shared" si="303"/>
        <v>7_2011</v>
      </c>
      <c r="E383" s="6">
        <f>VLOOKUP(A383,Hoja1!$A:$N,MATCH(C383,Hoja1!$A$12:$N$12,0),FALSE)</f>
        <v>224.93899999999999</v>
      </c>
    </row>
    <row r="384" spans="1:5">
      <c r="A384">
        <f t="shared" ref="A384" si="361">A376+1</f>
        <v>2011</v>
      </c>
      <c r="B384">
        <v>8</v>
      </c>
      <c r="C384" s="5" t="s">
        <v>13</v>
      </c>
      <c r="D384" t="str">
        <f t="shared" si="303"/>
        <v>8_2011</v>
      </c>
      <c r="E384" s="6">
        <f>VLOOKUP(A384,Hoja1!$A:$N,MATCH(C384,Hoja1!$A$12:$N$12,0),FALSE)</f>
        <v>224.93899999999999</v>
      </c>
    </row>
    <row r="385" spans="1:5">
      <c r="A385">
        <f t="shared" ref="A385" si="362">A376+1</f>
        <v>2011</v>
      </c>
      <c r="B385">
        <v>9</v>
      </c>
      <c r="C385" s="5" t="s">
        <v>13</v>
      </c>
      <c r="D385" t="str">
        <f t="shared" si="303"/>
        <v>9_2011</v>
      </c>
      <c r="E385" s="6">
        <f>VLOOKUP(A385,Hoja1!$A:$N,MATCH(C385,Hoja1!$A$12:$N$12,0),FALSE)</f>
        <v>224.93899999999999</v>
      </c>
    </row>
    <row r="386" spans="1:5">
      <c r="A386">
        <f t="shared" ref="A386" si="363">A376+1</f>
        <v>2011</v>
      </c>
      <c r="B386">
        <v>10</v>
      </c>
      <c r="C386" s="5" t="s">
        <v>13</v>
      </c>
      <c r="D386" t="str">
        <f t="shared" si="303"/>
        <v>10_2011</v>
      </c>
      <c r="E386" s="6">
        <f>VLOOKUP(A386,Hoja1!$A:$N,MATCH(C386,Hoja1!$A$12:$N$12,0),FALSE)</f>
        <v>224.93899999999999</v>
      </c>
    </row>
    <row r="387" spans="1:5">
      <c r="A387">
        <f t="shared" ref="A387" si="364">A376+1</f>
        <v>2011</v>
      </c>
      <c r="B387">
        <v>11</v>
      </c>
      <c r="C387" s="5" t="s">
        <v>13</v>
      </c>
      <c r="D387" t="str">
        <f t="shared" si="303"/>
        <v>11_2011</v>
      </c>
      <c r="E387" s="6">
        <f>VLOOKUP(A387,Hoja1!$A:$N,MATCH(C387,Hoja1!$A$12:$N$12,0),FALSE)</f>
        <v>224.93899999999999</v>
      </c>
    </row>
    <row r="388" spans="1:5">
      <c r="A388">
        <f t="shared" ref="A388" si="365">A376+1</f>
        <v>2011</v>
      </c>
      <c r="B388">
        <v>12</v>
      </c>
      <c r="C388" s="5" t="s">
        <v>13</v>
      </c>
      <c r="D388" t="str">
        <f t="shared" si="303"/>
        <v>12_2011</v>
      </c>
      <c r="E388" s="6">
        <f>VLOOKUP(A388,Hoja1!$A:$N,MATCH(C388,Hoja1!$A$12:$N$12,0),FALSE)</f>
        <v>224.93899999999999</v>
      </c>
    </row>
    <row r="389" spans="1:5">
      <c r="A389">
        <f t="shared" ref="A389" si="366">A388+1</f>
        <v>2012</v>
      </c>
      <c r="B389">
        <v>1</v>
      </c>
      <c r="C389" s="5" t="s">
        <v>13</v>
      </c>
      <c r="D389" t="str">
        <f t="shared" si="303"/>
        <v>1_2012</v>
      </c>
      <c r="E389" s="6">
        <f>VLOOKUP(A389,Hoja1!$A:$N,MATCH(C389,Hoja1!$A$12:$N$12,0),FALSE)</f>
        <v>229.59399999999999</v>
      </c>
    </row>
    <row r="390" spans="1:5">
      <c r="A390">
        <f t="shared" ref="A390" si="367">A388+1</f>
        <v>2012</v>
      </c>
      <c r="B390">
        <v>2</v>
      </c>
      <c r="C390" s="5" t="s">
        <v>13</v>
      </c>
      <c r="D390" t="str">
        <f t="shared" ref="D390:D424" si="368">B390&amp;"_"&amp;A390</f>
        <v>2_2012</v>
      </c>
      <c r="E390" s="6">
        <f>VLOOKUP(A390,Hoja1!$A:$N,MATCH(C390,Hoja1!$A$12:$N$12,0),FALSE)</f>
        <v>229.59399999999999</v>
      </c>
    </row>
    <row r="391" spans="1:5">
      <c r="A391">
        <f t="shared" ref="A391" si="369">A388+1</f>
        <v>2012</v>
      </c>
      <c r="B391">
        <v>3</v>
      </c>
      <c r="C391" s="5" t="s">
        <v>13</v>
      </c>
      <c r="D391" t="str">
        <f t="shared" si="368"/>
        <v>3_2012</v>
      </c>
      <c r="E391" s="6">
        <f>VLOOKUP(A391,Hoja1!$A:$N,MATCH(C391,Hoja1!$A$12:$N$12,0),FALSE)</f>
        <v>229.59399999999999</v>
      </c>
    </row>
    <row r="392" spans="1:5">
      <c r="A392">
        <f t="shared" ref="A392" si="370">A388+1</f>
        <v>2012</v>
      </c>
      <c r="B392">
        <v>4</v>
      </c>
      <c r="C392" s="5" t="s">
        <v>13</v>
      </c>
      <c r="D392" t="str">
        <f t="shared" si="368"/>
        <v>4_2012</v>
      </c>
      <c r="E392" s="6">
        <f>VLOOKUP(A392,Hoja1!$A:$N,MATCH(C392,Hoja1!$A$12:$N$12,0),FALSE)</f>
        <v>229.59399999999999</v>
      </c>
    </row>
    <row r="393" spans="1:5">
      <c r="A393">
        <f t="shared" ref="A393" si="371">A388+1</f>
        <v>2012</v>
      </c>
      <c r="B393">
        <v>5</v>
      </c>
      <c r="C393" s="5" t="s">
        <v>13</v>
      </c>
      <c r="D393" t="str">
        <f t="shared" si="368"/>
        <v>5_2012</v>
      </c>
      <c r="E393" s="6">
        <f>VLOOKUP(A393,Hoja1!$A:$N,MATCH(C393,Hoja1!$A$12:$N$12,0),FALSE)</f>
        <v>229.59399999999999</v>
      </c>
    </row>
    <row r="394" spans="1:5">
      <c r="A394">
        <f t="shared" ref="A394" si="372">A388+1</f>
        <v>2012</v>
      </c>
      <c r="B394">
        <v>6</v>
      </c>
      <c r="C394" s="5" t="s">
        <v>13</v>
      </c>
      <c r="D394" t="str">
        <f t="shared" si="368"/>
        <v>6_2012</v>
      </c>
      <c r="E394" s="6">
        <f>VLOOKUP(A394,Hoja1!$A:$N,MATCH(C394,Hoja1!$A$12:$N$12,0),FALSE)</f>
        <v>229.59399999999999</v>
      </c>
    </row>
    <row r="395" spans="1:5">
      <c r="A395">
        <f t="shared" ref="A395" si="373">A388+1</f>
        <v>2012</v>
      </c>
      <c r="B395">
        <v>7</v>
      </c>
      <c r="C395" s="5" t="s">
        <v>13</v>
      </c>
      <c r="D395" t="str">
        <f t="shared" si="368"/>
        <v>7_2012</v>
      </c>
      <c r="E395" s="6">
        <f>VLOOKUP(A395,Hoja1!$A:$N,MATCH(C395,Hoja1!$A$12:$N$12,0),FALSE)</f>
        <v>229.59399999999999</v>
      </c>
    </row>
    <row r="396" spans="1:5">
      <c r="A396">
        <f t="shared" ref="A396" si="374">A388+1</f>
        <v>2012</v>
      </c>
      <c r="B396">
        <v>8</v>
      </c>
      <c r="C396" s="5" t="s">
        <v>13</v>
      </c>
      <c r="D396" t="str">
        <f t="shared" si="368"/>
        <v>8_2012</v>
      </c>
      <c r="E396" s="6">
        <f>VLOOKUP(A396,Hoja1!$A:$N,MATCH(C396,Hoja1!$A$12:$N$12,0),FALSE)</f>
        <v>229.59399999999999</v>
      </c>
    </row>
    <row r="397" spans="1:5">
      <c r="A397">
        <f t="shared" ref="A397" si="375">A388+1</f>
        <v>2012</v>
      </c>
      <c r="B397">
        <v>9</v>
      </c>
      <c r="C397" s="5" t="s">
        <v>13</v>
      </c>
      <c r="D397" t="str">
        <f t="shared" si="368"/>
        <v>9_2012</v>
      </c>
      <c r="E397" s="6">
        <f>VLOOKUP(A397,Hoja1!$A:$N,MATCH(C397,Hoja1!$A$12:$N$12,0),FALSE)</f>
        <v>229.59399999999999</v>
      </c>
    </row>
    <row r="398" spans="1:5">
      <c r="A398">
        <f t="shared" ref="A398" si="376">A388+1</f>
        <v>2012</v>
      </c>
      <c r="B398">
        <v>10</v>
      </c>
      <c r="C398" s="5" t="s">
        <v>13</v>
      </c>
      <c r="D398" t="str">
        <f t="shared" si="368"/>
        <v>10_2012</v>
      </c>
      <c r="E398" s="6">
        <f>VLOOKUP(A398,Hoja1!$A:$N,MATCH(C398,Hoja1!$A$12:$N$12,0),FALSE)</f>
        <v>229.59399999999999</v>
      </c>
    </row>
    <row r="399" spans="1:5">
      <c r="A399">
        <f t="shared" ref="A399" si="377">A388+1</f>
        <v>2012</v>
      </c>
      <c r="B399">
        <v>11</v>
      </c>
      <c r="C399" s="5" t="s">
        <v>13</v>
      </c>
      <c r="D399" t="str">
        <f t="shared" si="368"/>
        <v>11_2012</v>
      </c>
      <c r="E399" s="6">
        <f>VLOOKUP(A399,Hoja1!$A:$N,MATCH(C399,Hoja1!$A$12:$N$12,0),FALSE)</f>
        <v>229.59399999999999</v>
      </c>
    </row>
    <row r="400" spans="1:5">
      <c r="A400">
        <f t="shared" ref="A400" si="378">A388+1</f>
        <v>2012</v>
      </c>
      <c r="B400">
        <v>12</v>
      </c>
      <c r="C400" s="5" t="s">
        <v>13</v>
      </c>
      <c r="D400" t="str">
        <f t="shared" si="368"/>
        <v>12_2012</v>
      </c>
      <c r="E400" s="6">
        <f>VLOOKUP(A400,Hoja1!$A:$N,MATCH(C400,Hoja1!$A$12:$N$12,0),FALSE)</f>
        <v>229.59399999999999</v>
      </c>
    </row>
    <row r="401" spans="1:5">
      <c r="A401">
        <f>A400+1</f>
        <v>2013</v>
      </c>
      <c r="B401">
        <v>1</v>
      </c>
      <c r="C401" s="5" t="s">
        <v>13</v>
      </c>
      <c r="D401" t="str">
        <f t="shared" si="368"/>
        <v>1_2013</v>
      </c>
      <c r="E401" s="6">
        <f>VLOOKUP(A401,Hoja1!$A:$N,MATCH(C401,Hoja1!$A$12:$N$12,0),FALSE)</f>
        <v>232.94872727272724</v>
      </c>
    </row>
    <row r="402" spans="1:5">
      <c r="A402">
        <f>A400+1</f>
        <v>2013</v>
      </c>
      <c r="B402">
        <v>2</v>
      </c>
      <c r="C402" s="5" t="s">
        <v>13</v>
      </c>
      <c r="D402" t="str">
        <f t="shared" si="368"/>
        <v>2_2013</v>
      </c>
      <c r="E402" s="6">
        <f>VLOOKUP(A402,Hoja1!$A:$N,MATCH(C402,Hoja1!$A$12:$N$12,0),FALSE)</f>
        <v>232.94872727272724</v>
      </c>
    </row>
    <row r="403" spans="1:5">
      <c r="A403">
        <f>A400+1</f>
        <v>2013</v>
      </c>
      <c r="B403">
        <v>3</v>
      </c>
      <c r="C403" s="5" t="s">
        <v>13</v>
      </c>
      <c r="D403" t="str">
        <f t="shared" si="368"/>
        <v>3_2013</v>
      </c>
      <c r="E403" s="6">
        <f>VLOOKUP(A403,Hoja1!$A:$N,MATCH(C403,Hoja1!$A$12:$N$12,0),FALSE)</f>
        <v>232.94872727272724</v>
      </c>
    </row>
    <row r="404" spans="1:5">
      <c r="A404">
        <f>A400+1</f>
        <v>2013</v>
      </c>
      <c r="B404">
        <v>4</v>
      </c>
      <c r="C404" s="5" t="s">
        <v>13</v>
      </c>
      <c r="D404" t="str">
        <f t="shared" si="368"/>
        <v>4_2013</v>
      </c>
      <c r="E404" s="6">
        <f>VLOOKUP(A404,Hoja1!$A:$N,MATCH(C404,Hoja1!$A$12:$N$12,0),FALSE)</f>
        <v>232.94872727272724</v>
      </c>
    </row>
    <row r="405" spans="1:5">
      <c r="A405">
        <f>A400+1</f>
        <v>2013</v>
      </c>
      <c r="B405">
        <v>5</v>
      </c>
      <c r="C405" s="5" t="s">
        <v>13</v>
      </c>
      <c r="D405" t="str">
        <f t="shared" si="368"/>
        <v>5_2013</v>
      </c>
      <c r="E405" s="6">
        <f>VLOOKUP(A405,Hoja1!$A:$N,MATCH(C405,Hoja1!$A$12:$N$12,0),FALSE)</f>
        <v>232.94872727272724</v>
      </c>
    </row>
    <row r="406" spans="1:5">
      <c r="A406">
        <f>A400+1</f>
        <v>2013</v>
      </c>
      <c r="B406">
        <v>6</v>
      </c>
      <c r="C406" s="5" t="s">
        <v>13</v>
      </c>
      <c r="D406" t="str">
        <f t="shared" si="368"/>
        <v>6_2013</v>
      </c>
      <c r="E406" s="6">
        <f>VLOOKUP(A406,Hoja1!$A:$N,MATCH(C406,Hoja1!$A$12:$N$12,0),FALSE)</f>
        <v>232.94872727272724</v>
      </c>
    </row>
    <row r="407" spans="1:5">
      <c r="A407">
        <f>A400+1</f>
        <v>2013</v>
      </c>
      <c r="B407">
        <v>7</v>
      </c>
      <c r="C407" s="5" t="s">
        <v>13</v>
      </c>
      <c r="D407" t="str">
        <f t="shared" si="368"/>
        <v>7_2013</v>
      </c>
      <c r="E407" s="6">
        <f>VLOOKUP(A407,Hoja1!$A:$N,MATCH(C407,Hoja1!$A$12:$N$12,0),FALSE)</f>
        <v>232.94872727272724</v>
      </c>
    </row>
    <row r="408" spans="1:5">
      <c r="A408">
        <f>A400+1</f>
        <v>2013</v>
      </c>
      <c r="B408">
        <v>8</v>
      </c>
      <c r="C408" s="5" t="s">
        <v>13</v>
      </c>
      <c r="D408" t="str">
        <f t="shared" si="368"/>
        <v>8_2013</v>
      </c>
      <c r="E408" s="6">
        <f>VLOOKUP(A408,Hoja1!$A:$N,MATCH(C408,Hoja1!$A$12:$N$12,0),FALSE)</f>
        <v>232.94872727272724</v>
      </c>
    </row>
    <row r="409" spans="1:5">
      <c r="A409">
        <f>A400+1</f>
        <v>2013</v>
      </c>
      <c r="B409">
        <v>9</v>
      </c>
      <c r="C409" s="5" t="s">
        <v>13</v>
      </c>
      <c r="D409" t="str">
        <f t="shared" si="368"/>
        <v>9_2013</v>
      </c>
      <c r="E409" s="6">
        <f>VLOOKUP(A409,Hoja1!$A:$N,MATCH(C409,Hoja1!$A$12:$N$12,0),FALSE)</f>
        <v>232.94872727272724</v>
      </c>
    </row>
    <row r="410" spans="1:5">
      <c r="A410">
        <f>A400+1</f>
        <v>2013</v>
      </c>
      <c r="B410">
        <v>10</v>
      </c>
      <c r="C410" s="5" t="s">
        <v>13</v>
      </c>
      <c r="D410" t="str">
        <f t="shared" si="368"/>
        <v>10_2013</v>
      </c>
      <c r="E410" s="6">
        <f>VLOOKUP(A410,Hoja1!$A:$N,MATCH(C410,Hoja1!$A$12:$N$12,0),FALSE)</f>
        <v>232.94872727272724</v>
      </c>
    </row>
    <row r="411" spans="1:5">
      <c r="A411">
        <f>A400+1</f>
        <v>2013</v>
      </c>
      <c r="B411">
        <v>11</v>
      </c>
      <c r="C411" s="5" t="s">
        <v>13</v>
      </c>
      <c r="D411" t="str">
        <f t="shared" si="368"/>
        <v>11_2013</v>
      </c>
      <c r="E411" s="6">
        <f>VLOOKUP(A411,Hoja1!$A:$N,MATCH(C411,Hoja1!$A$12:$N$12,0),FALSE)</f>
        <v>232.94872727272724</v>
      </c>
    </row>
    <row r="412" spans="1:5">
      <c r="A412">
        <f>A400+1</f>
        <v>2013</v>
      </c>
      <c r="B412">
        <v>12</v>
      </c>
      <c r="C412" s="5" t="s">
        <v>13</v>
      </c>
      <c r="D412" t="str">
        <f t="shared" si="368"/>
        <v>12_2013</v>
      </c>
      <c r="E412" s="6">
        <f>VLOOKUP(A412,Hoja1!$A:$N,MATCH(C412,Hoja1!$A$12:$N$12,0),FALSE)</f>
        <v>232.94872727272724</v>
      </c>
    </row>
    <row r="413" spans="1:5">
      <c r="A413">
        <f>A412+1</f>
        <v>2014</v>
      </c>
      <c r="B413">
        <v>1</v>
      </c>
      <c r="C413" s="5" t="s">
        <v>13</v>
      </c>
      <c r="D413" t="str">
        <f t="shared" si="368"/>
        <v>1_2014</v>
      </c>
    </row>
    <row r="414" spans="1:5">
      <c r="A414">
        <f>A412+1</f>
        <v>2014</v>
      </c>
      <c r="B414">
        <v>2</v>
      </c>
      <c r="C414" s="5" t="s">
        <v>13</v>
      </c>
      <c r="D414" t="str">
        <f t="shared" si="368"/>
        <v>2_2014</v>
      </c>
    </row>
    <row r="415" spans="1:5">
      <c r="A415">
        <f>A412+1</f>
        <v>2014</v>
      </c>
      <c r="B415">
        <v>3</v>
      </c>
      <c r="C415" s="5" t="s">
        <v>13</v>
      </c>
      <c r="D415" t="str">
        <f t="shared" si="368"/>
        <v>3_2014</v>
      </c>
    </row>
    <row r="416" spans="1:5">
      <c r="A416">
        <f>A412+1</f>
        <v>2014</v>
      </c>
      <c r="B416">
        <v>4</v>
      </c>
      <c r="C416" s="5" t="s">
        <v>13</v>
      </c>
      <c r="D416" t="str">
        <f t="shared" si="368"/>
        <v>4_2014</v>
      </c>
    </row>
    <row r="417" spans="1:4">
      <c r="A417">
        <f>A412+1</f>
        <v>2014</v>
      </c>
      <c r="B417">
        <v>5</v>
      </c>
      <c r="C417" s="5" t="s">
        <v>13</v>
      </c>
      <c r="D417" t="str">
        <f t="shared" si="368"/>
        <v>5_2014</v>
      </c>
    </row>
    <row r="418" spans="1:4">
      <c r="A418">
        <f>A412+1</f>
        <v>2014</v>
      </c>
      <c r="B418">
        <v>6</v>
      </c>
      <c r="C418" s="5" t="s">
        <v>13</v>
      </c>
      <c r="D418" t="str">
        <f t="shared" si="368"/>
        <v>6_2014</v>
      </c>
    </row>
    <row r="419" spans="1:4">
      <c r="A419">
        <f>A412+1</f>
        <v>2014</v>
      </c>
      <c r="B419">
        <v>7</v>
      </c>
      <c r="C419" s="5" t="s">
        <v>13</v>
      </c>
      <c r="D419" t="str">
        <f t="shared" si="368"/>
        <v>7_2014</v>
      </c>
    </row>
    <row r="420" spans="1:4">
      <c r="A420">
        <f>A412+1</f>
        <v>2014</v>
      </c>
      <c r="B420">
        <v>8</v>
      </c>
      <c r="C420" s="5" t="s">
        <v>13</v>
      </c>
      <c r="D420" t="str">
        <f t="shared" si="368"/>
        <v>8_2014</v>
      </c>
    </row>
    <row r="421" spans="1:4">
      <c r="A421">
        <f>A412+1</f>
        <v>2014</v>
      </c>
      <c r="B421">
        <v>9</v>
      </c>
      <c r="C421" s="5" t="s">
        <v>13</v>
      </c>
      <c r="D421" t="str">
        <f t="shared" si="368"/>
        <v>9_2014</v>
      </c>
    </row>
    <row r="422" spans="1:4">
      <c r="A422">
        <f>A412+1</f>
        <v>2014</v>
      </c>
      <c r="B422">
        <v>10</v>
      </c>
      <c r="C422" s="5" t="s">
        <v>13</v>
      </c>
      <c r="D422" t="str">
        <f t="shared" si="368"/>
        <v>10_2014</v>
      </c>
    </row>
    <row r="423" spans="1:4">
      <c r="A423">
        <f>A412+1</f>
        <v>2014</v>
      </c>
      <c r="B423">
        <v>11</v>
      </c>
      <c r="C423" s="5" t="s">
        <v>13</v>
      </c>
      <c r="D423" t="str">
        <f t="shared" si="368"/>
        <v>11_2014</v>
      </c>
    </row>
    <row r="424" spans="1:4">
      <c r="A424">
        <f>A412+1</f>
        <v>2014</v>
      </c>
      <c r="B424">
        <v>12</v>
      </c>
      <c r="C424" s="5" t="s">
        <v>13</v>
      </c>
      <c r="D424" t="str">
        <f t="shared" si="368"/>
        <v>12_2014</v>
      </c>
    </row>
  </sheetData>
  <sheetProtection password="CCC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Alvarez Guerrero</dc:creator>
  <cp:lastModifiedBy>DELL</cp:lastModifiedBy>
  <dcterms:created xsi:type="dcterms:W3CDTF">2014-01-14T14:38:05Z</dcterms:created>
  <dcterms:modified xsi:type="dcterms:W3CDTF">2014-05-12T16:18:03Z</dcterms:modified>
</cp:coreProperties>
</file>